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A17C33D0-A2D7-4430-9C42-47A3F076D05D}" xr6:coauthVersionLast="47" xr6:coauthVersionMax="47" xr10:uidLastSave="{00000000-0000-0000-0000-000000000000}"/>
  <bookViews>
    <workbookView xWindow="-120" yWindow="-120" windowWidth="29040" windowHeight="15840" xr2:uid="{81AE3674-F5B5-45BD-88D5-CEADB1CB205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2" l="1"/>
  <c r="C102" i="2"/>
</calcChain>
</file>

<file path=xl/sharedStrings.xml><?xml version="1.0" encoding="utf-8"?>
<sst xmlns="http://schemas.openxmlformats.org/spreadsheetml/2006/main" count="1213" uniqueCount="280">
  <si>
    <t>CONTPAQ i</t>
  </si>
  <si>
    <t xml:space="preserve">      NÓMINAS</t>
  </si>
  <si>
    <t>SISTEMA PARA DIF TEPATITLAN JALISCO</t>
  </si>
  <si>
    <t>Lista de Raya (forma tabular)</t>
  </si>
  <si>
    <t>Periodo 7 al 7 Quincenal del 01/04/2025 al 15/04/2025</t>
  </si>
  <si>
    <t>Reg Pat IMSS: 11111111111</t>
  </si>
  <si>
    <t xml:space="preserve">RFC: SDI -871121-9C6 </t>
  </si>
  <si>
    <t>Fecha: 11/Abr/2025</t>
  </si>
  <si>
    <t>Hora: 18:00:39:850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</si>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</sst>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48EF-E17D-4527-B7ED-4EAB7DC0961E}">
  <dimension ref="A1:AJ198"/>
  <sheetViews>
    <sheetView tabSelected="1" workbookViewId="0">
      <pane xSplit="2" ySplit="8" topLeftCell="R9" activePane="bottomRight" state="frozen"/>
      <selection pane="topRight" activeCell="C1" sqref="C1"/>
      <selection pane="bottomLeft" activeCell="A9" sqref="A9"/>
      <selection pane="bottomRight" activeCell="AD1" sqref="AD1:AE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8" t="s">
        <v>279</v>
      </c>
      <c r="C1" s="19"/>
      <c r="D1" s="19"/>
      <c r="E1" s="19"/>
      <c r="F1" s="19"/>
    </row>
    <row r="2" spans="1:36" ht="24.95" customHeight="1" x14ac:dyDescent="0.2">
      <c r="A2" s="7" t="s">
        <v>1</v>
      </c>
      <c r="B2" s="20" t="s">
        <v>2</v>
      </c>
      <c r="C2" s="21"/>
      <c r="D2" s="21"/>
      <c r="E2" s="21"/>
      <c r="F2" s="21"/>
    </row>
    <row r="3" spans="1:36" ht="15.75" x14ac:dyDescent="0.25">
      <c r="B3" s="22" t="s">
        <v>3</v>
      </c>
      <c r="C3" s="19"/>
      <c r="D3" s="19"/>
      <c r="E3" s="19"/>
      <c r="F3" s="19"/>
      <c r="G3" s="5" t="s">
        <v>7</v>
      </c>
    </row>
    <row r="4" spans="1:36" ht="15" x14ac:dyDescent="0.25">
      <c r="B4" s="23" t="s">
        <v>4</v>
      </c>
      <c r="C4" s="19"/>
      <c r="D4" s="19"/>
      <c r="E4" s="19"/>
      <c r="F4" s="19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3677.18</v>
      </c>
      <c r="D14" s="1">
        <v>0</v>
      </c>
      <c r="E14" s="1">
        <v>0</v>
      </c>
      <c r="F14" s="1">
        <v>0</v>
      </c>
      <c r="G14" s="1">
        <v>565.72</v>
      </c>
      <c r="H14" s="1">
        <v>141.43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5519.56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</v>
      </c>
      <c r="Z14" s="1">
        <v>-0.04</v>
      </c>
      <c r="AA14" s="1">
        <v>0</v>
      </c>
      <c r="AB14" s="1">
        <v>0</v>
      </c>
      <c r="AC14" s="1">
        <v>0</v>
      </c>
      <c r="AD14" s="1">
        <v>0</v>
      </c>
      <c r="AE14" s="1">
        <v>212.14</v>
      </c>
      <c r="AF14" s="1">
        <v>0</v>
      </c>
      <c r="AG14" s="1">
        <v>2682.96</v>
      </c>
      <c r="AH14" s="1">
        <v>2836.6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3677.18</v>
      </c>
      <c r="D15" s="1">
        <v>0</v>
      </c>
      <c r="E15" s="1">
        <v>0</v>
      </c>
      <c r="F15" s="1">
        <v>0</v>
      </c>
      <c r="G15" s="1">
        <v>565.72</v>
      </c>
      <c r="H15" s="1">
        <v>141.43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5519.56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</v>
      </c>
      <c r="Z15" s="1">
        <v>-0.03</v>
      </c>
      <c r="AA15" s="1">
        <v>0</v>
      </c>
      <c r="AB15" s="1">
        <v>0</v>
      </c>
      <c r="AC15" s="1">
        <v>0</v>
      </c>
      <c r="AD15" s="1">
        <v>0</v>
      </c>
      <c r="AE15" s="1">
        <v>212.14</v>
      </c>
      <c r="AF15" s="1">
        <v>0</v>
      </c>
      <c r="AG15" s="1">
        <v>2235.7600000000002</v>
      </c>
      <c r="AH15" s="1">
        <v>3283.8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3714.1</v>
      </c>
      <c r="D16" s="1">
        <v>0</v>
      </c>
      <c r="E16" s="1">
        <v>0</v>
      </c>
      <c r="F16" s="1">
        <v>0</v>
      </c>
      <c r="G16" s="1">
        <v>571.4</v>
      </c>
      <c r="H16" s="1">
        <v>142.85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5567.88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</v>
      </c>
      <c r="Z16" s="1">
        <v>-0.13</v>
      </c>
      <c r="AA16" s="1">
        <v>0</v>
      </c>
      <c r="AB16" s="1">
        <v>0</v>
      </c>
      <c r="AC16" s="1">
        <v>0</v>
      </c>
      <c r="AD16" s="1">
        <v>0</v>
      </c>
      <c r="AE16" s="1">
        <v>214.28</v>
      </c>
      <c r="AF16" s="1">
        <v>0</v>
      </c>
      <c r="AG16" s="1">
        <v>996.68</v>
      </c>
      <c r="AH16" s="1">
        <v>4571.2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4400.5</v>
      </c>
      <c r="D17" s="1">
        <v>0</v>
      </c>
      <c r="E17" s="1">
        <v>0</v>
      </c>
      <c r="F17" s="1">
        <v>0</v>
      </c>
      <c r="G17" s="1">
        <v>677</v>
      </c>
      <c r="H17" s="1">
        <v>169.25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6466.03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</v>
      </c>
      <c r="Z17" s="1">
        <v>-0.01</v>
      </c>
      <c r="AA17" s="1">
        <v>0</v>
      </c>
      <c r="AB17" s="1">
        <v>0</v>
      </c>
      <c r="AC17" s="1">
        <v>0</v>
      </c>
      <c r="AD17" s="1">
        <v>0</v>
      </c>
      <c r="AE17" s="1">
        <v>253.88</v>
      </c>
      <c r="AF17" s="1">
        <v>0</v>
      </c>
      <c r="AG17" s="1">
        <v>1487.63</v>
      </c>
      <c r="AH17" s="1">
        <v>4978.3999999999996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4400.5</v>
      </c>
      <c r="D18" s="1">
        <v>0</v>
      </c>
      <c r="E18" s="1">
        <v>0</v>
      </c>
      <c r="F18" s="1">
        <v>0</v>
      </c>
      <c r="G18" s="1">
        <v>677</v>
      </c>
      <c r="H18" s="1">
        <v>169.25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6466.03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0</v>
      </c>
      <c r="Z18" s="1">
        <v>-0.01</v>
      </c>
      <c r="AA18" s="1">
        <v>0</v>
      </c>
      <c r="AB18" s="1">
        <v>0</v>
      </c>
      <c r="AC18" s="1">
        <v>0</v>
      </c>
      <c r="AD18" s="1">
        <v>0</v>
      </c>
      <c r="AE18" s="1">
        <v>253.88</v>
      </c>
      <c r="AF18" s="1">
        <v>0</v>
      </c>
      <c r="AG18" s="1">
        <v>1487.63</v>
      </c>
      <c r="AH18" s="1">
        <v>4978.3999999999996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3750.89</v>
      </c>
      <c r="D19" s="1">
        <v>0</v>
      </c>
      <c r="E19" s="1">
        <v>0</v>
      </c>
      <c r="F19" s="1">
        <v>0</v>
      </c>
      <c r="G19" s="1">
        <v>577.05999999999995</v>
      </c>
      <c r="H19" s="1">
        <v>144.26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5616.01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</v>
      </c>
      <c r="Z19" s="1">
        <v>0.06</v>
      </c>
      <c r="AA19" s="1">
        <v>0</v>
      </c>
      <c r="AB19" s="1">
        <v>0</v>
      </c>
      <c r="AC19" s="1">
        <v>0</v>
      </c>
      <c r="AD19" s="1">
        <v>0</v>
      </c>
      <c r="AE19" s="1">
        <v>216.4</v>
      </c>
      <c r="AF19" s="1">
        <v>0</v>
      </c>
      <c r="AG19" s="1">
        <v>1010.61</v>
      </c>
      <c r="AH19" s="1">
        <v>4605.3999999999996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6800.69</v>
      </c>
      <c r="D20" s="1">
        <v>0</v>
      </c>
      <c r="E20" s="1">
        <v>0</v>
      </c>
      <c r="F20" s="1">
        <v>0</v>
      </c>
      <c r="G20" s="1">
        <v>1046.26</v>
      </c>
      <c r="H20" s="1">
        <v>261.56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9606.66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0</v>
      </c>
      <c r="Z20" s="1">
        <v>0.08</v>
      </c>
      <c r="AA20" s="1">
        <v>0</v>
      </c>
      <c r="AB20" s="1">
        <v>0</v>
      </c>
      <c r="AC20" s="1">
        <v>0</v>
      </c>
      <c r="AD20" s="1">
        <v>0</v>
      </c>
      <c r="AE20" s="1">
        <v>392.35</v>
      </c>
      <c r="AF20" s="1">
        <v>0</v>
      </c>
      <c r="AG20" s="1">
        <v>4072.26</v>
      </c>
      <c r="AH20" s="1">
        <v>5534.4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3945.89</v>
      </c>
      <c r="D21" s="1">
        <v>0</v>
      </c>
      <c r="E21" s="1">
        <v>0</v>
      </c>
      <c r="F21" s="1">
        <v>0</v>
      </c>
      <c r="G21" s="1">
        <v>607.05999999999995</v>
      </c>
      <c r="H21" s="1">
        <v>151.76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5871.17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</v>
      </c>
      <c r="Z21" s="1">
        <v>0.16</v>
      </c>
      <c r="AA21" s="1">
        <v>0</v>
      </c>
      <c r="AB21" s="1">
        <v>0</v>
      </c>
      <c r="AC21" s="1">
        <v>0</v>
      </c>
      <c r="AD21" s="1">
        <v>0</v>
      </c>
      <c r="AE21" s="1">
        <v>227.65</v>
      </c>
      <c r="AF21" s="1">
        <v>0</v>
      </c>
      <c r="AG21" s="1">
        <v>1083.57</v>
      </c>
      <c r="AH21" s="1">
        <v>4787.6000000000004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3750.89</v>
      </c>
      <c r="D22" s="1">
        <v>0</v>
      </c>
      <c r="E22" s="1">
        <v>0</v>
      </c>
      <c r="F22" s="1">
        <v>0</v>
      </c>
      <c r="G22" s="1">
        <v>577.05999999999995</v>
      </c>
      <c r="H22" s="1">
        <v>144.26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5616.01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0.06</v>
      </c>
      <c r="AA22" s="1">
        <v>0</v>
      </c>
      <c r="AB22" s="1">
        <v>0</v>
      </c>
      <c r="AC22" s="1">
        <v>0</v>
      </c>
      <c r="AD22" s="1">
        <v>0</v>
      </c>
      <c r="AE22" s="1">
        <v>216.4</v>
      </c>
      <c r="AF22" s="1">
        <v>0</v>
      </c>
      <c r="AG22" s="1">
        <v>1010.61</v>
      </c>
      <c r="AH22" s="1">
        <v>4605.3999999999996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3750.89</v>
      </c>
      <c r="D23" s="1">
        <v>0</v>
      </c>
      <c r="E23" s="1">
        <v>0</v>
      </c>
      <c r="F23" s="1">
        <v>0</v>
      </c>
      <c r="G23" s="1">
        <v>577.05999999999995</v>
      </c>
      <c r="H23" s="1">
        <v>144.26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5616.01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0.06</v>
      </c>
      <c r="AA23" s="1">
        <v>0</v>
      </c>
      <c r="AB23" s="1">
        <v>0</v>
      </c>
      <c r="AC23" s="1">
        <v>0</v>
      </c>
      <c r="AD23" s="1">
        <v>0</v>
      </c>
      <c r="AE23" s="1">
        <v>216.4</v>
      </c>
      <c r="AF23" s="1">
        <v>0</v>
      </c>
      <c r="AG23" s="1">
        <v>1010.61</v>
      </c>
      <c r="AH23" s="1">
        <v>4605.3999999999996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3750.89</v>
      </c>
      <c r="D24" s="1">
        <v>0</v>
      </c>
      <c r="E24" s="1">
        <v>0</v>
      </c>
      <c r="F24" s="1">
        <v>0</v>
      </c>
      <c r="G24" s="1">
        <v>577.05999999999995</v>
      </c>
      <c r="H24" s="1">
        <v>144.26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5616.01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0</v>
      </c>
      <c r="Z24" s="1">
        <v>-0.03</v>
      </c>
      <c r="AA24" s="1">
        <v>0</v>
      </c>
      <c r="AB24" s="1">
        <v>0</v>
      </c>
      <c r="AC24" s="1">
        <v>0</v>
      </c>
      <c r="AD24" s="1">
        <v>0</v>
      </c>
      <c r="AE24" s="1">
        <v>216.4</v>
      </c>
      <c r="AF24" s="1">
        <v>0</v>
      </c>
      <c r="AG24" s="1">
        <v>512.80999999999995</v>
      </c>
      <c r="AH24" s="1">
        <v>5103.2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3750.89</v>
      </c>
      <c r="D25" s="1">
        <v>0</v>
      </c>
      <c r="E25" s="1">
        <v>0</v>
      </c>
      <c r="F25" s="1">
        <v>0</v>
      </c>
      <c r="G25" s="1">
        <v>577.05999999999995</v>
      </c>
      <c r="H25" s="1">
        <v>144.26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5616.01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-0.03</v>
      </c>
      <c r="AA25" s="1">
        <v>0</v>
      </c>
      <c r="AB25" s="1">
        <v>0</v>
      </c>
      <c r="AC25" s="1">
        <v>0</v>
      </c>
      <c r="AD25" s="1">
        <v>0</v>
      </c>
      <c r="AE25" s="1">
        <v>216.4</v>
      </c>
      <c r="AF25" s="1">
        <v>0</v>
      </c>
      <c r="AG25" s="1">
        <v>512.80999999999995</v>
      </c>
      <c r="AH25" s="1">
        <v>5103.2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4062</v>
      </c>
      <c r="D26" s="1">
        <v>0</v>
      </c>
      <c r="E26" s="1">
        <v>0</v>
      </c>
      <c r="F26" s="1">
        <v>0</v>
      </c>
      <c r="G26" s="1">
        <v>1015.5</v>
      </c>
      <c r="H26" s="1">
        <v>253.88</v>
      </c>
      <c r="I26" s="1">
        <v>708</v>
      </c>
      <c r="J26" s="1">
        <v>965.4</v>
      </c>
      <c r="K26" s="1">
        <v>253.88</v>
      </c>
      <c r="L26" s="1">
        <v>0</v>
      </c>
      <c r="M26" s="1">
        <v>0</v>
      </c>
      <c r="N26" s="1">
        <v>0</v>
      </c>
      <c r="O26" s="1">
        <v>0</v>
      </c>
      <c r="P26" s="1">
        <v>6550.66</v>
      </c>
      <c r="Q26" s="1">
        <v>0</v>
      </c>
      <c r="R26" s="1">
        <v>0</v>
      </c>
      <c r="S26" s="1">
        <v>395.97</v>
      </c>
      <c r="T26" s="1">
        <v>0</v>
      </c>
      <c r="U26" s="1">
        <v>395.97</v>
      </c>
      <c r="V26" s="1">
        <v>0</v>
      </c>
      <c r="W26" s="1">
        <v>0</v>
      </c>
      <c r="X26" s="1">
        <v>0</v>
      </c>
      <c r="Y26" s="1">
        <v>0</v>
      </c>
      <c r="Z26" s="1">
        <v>0.13</v>
      </c>
      <c r="AA26" s="1">
        <v>0</v>
      </c>
      <c r="AB26" s="1">
        <v>0</v>
      </c>
      <c r="AC26" s="1">
        <v>0</v>
      </c>
      <c r="AD26" s="1">
        <v>0</v>
      </c>
      <c r="AE26" s="1">
        <v>253.88</v>
      </c>
      <c r="AF26" s="1">
        <v>0</v>
      </c>
      <c r="AG26" s="1">
        <v>903.86</v>
      </c>
      <c r="AH26" s="1">
        <v>5646.8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3750.89</v>
      </c>
      <c r="D27" s="1">
        <v>0</v>
      </c>
      <c r="E27" s="1">
        <v>0</v>
      </c>
      <c r="F27" s="1">
        <v>0</v>
      </c>
      <c r="G27" s="1">
        <v>577.05999999999995</v>
      </c>
      <c r="H27" s="1">
        <v>144.26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5616.01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</v>
      </c>
      <c r="Z27" s="1">
        <v>-0.03</v>
      </c>
      <c r="AA27" s="1">
        <v>0</v>
      </c>
      <c r="AB27" s="1">
        <v>0</v>
      </c>
      <c r="AC27" s="1">
        <v>0</v>
      </c>
      <c r="AD27" s="1">
        <v>0</v>
      </c>
      <c r="AE27" s="1">
        <v>216.4</v>
      </c>
      <c r="AF27" s="1">
        <v>0</v>
      </c>
      <c r="AG27" s="1">
        <v>512.80999999999995</v>
      </c>
      <c r="AH27" s="1">
        <v>5103.2</v>
      </c>
      <c r="AI27" s="1">
        <v>0</v>
      </c>
      <c r="AJ27" s="1">
        <v>0</v>
      </c>
    </row>
    <row r="28" spans="1:36" x14ac:dyDescent="0.2">
      <c r="A28" s="2" t="s">
        <v>75</v>
      </c>
      <c r="B28" s="1" t="s">
        <v>76</v>
      </c>
      <c r="C28" s="1">
        <v>3965.78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613.6</v>
      </c>
      <c r="J28" s="1">
        <v>814.64</v>
      </c>
      <c r="K28" s="1">
        <v>198.29</v>
      </c>
      <c r="L28" s="1">
        <v>0</v>
      </c>
      <c r="M28" s="1">
        <v>0</v>
      </c>
      <c r="N28" s="1">
        <v>0</v>
      </c>
      <c r="O28" s="1">
        <v>0</v>
      </c>
      <c r="P28" s="1">
        <v>4978.71</v>
      </c>
      <c r="Q28" s="1">
        <v>-234.38</v>
      </c>
      <c r="R28" s="1">
        <v>0</v>
      </c>
      <c r="S28" s="1">
        <v>275.01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-7.0000000000000007E-2</v>
      </c>
      <c r="AA28" s="1">
        <v>0</v>
      </c>
      <c r="AB28" s="1">
        <v>0</v>
      </c>
      <c r="AC28" s="1">
        <v>0</v>
      </c>
      <c r="AD28" s="1">
        <v>0</v>
      </c>
      <c r="AE28" s="1">
        <v>198.29</v>
      </c>
      <c r="AF28" s="1">
        <v>0</v>
      </c>
      <c r="AG28" s="1">
        <v>396.51</v>
      </c>
      <c r="AH28" s="1">
        <v>4582.2</v>
      </c>
      <c r="AI28" s="1">
        <v>0</v>
      </c>
      <c r="AJ28" s="1">
        <v>0</v>
      </c>
    </row>
    <row r="29" spans="1:36" s="5" customFormat="1" x14ac:dyDescent="0.2">
      <c r="A29" s="15" t="s">
        <v>77</v>
      </c>
      <c r="C29" s="5" t="s">
        <v>78</v>
      </c>
      <c r="D29" s="5" t="s">
        <v>78</v>
      </c>
      <c r="E29" s="5" t="s">
        <v>78</v>
      </c>
      <c r="F29" s="5" t="s">
        <v>78</v>
      </c>
      <c r="G29" s="5" t="s">
        <v>78</v>
      </c>
      <c r="H29" s="5" t="s">
        <v>78</v>
      </c>
      <c r="I29" s="5" t="s">
        <v>78</v>
      </c>
      <c r="J29" s="5" t="s">
        <v>78</v>
      </c>
      <c r="K29" s="5" t="s">
        <v>78</v>
      </c>
      <c r="L29" s="5" t="s">
        <v>78</v>
      </c>
      <c r="M29" s="5" t="s">
        <v>78</v>
      </c>
      <c r="N29" s="5" t="s">
        <v>78</v>
      </c>
      <c r="O29" s="5" t="s">
        <v>78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78</v>
      </c>
      <c r="W29" s="5" t="s">
        <v>78</v>
      </c>
      <c r="X29" s="5" t="s">
        <v>78</v>
      </c>
      <c r="Y29" s="5" t="s">
        <v>78</v>
      </c>
      <c r="Z29" s="5" t="s">
        <v>78</v>
      </c>
      <c r="AA29" s="5" t="s">
        <v>78</v>
      </c>
      <c r="AB29" s="5" t="s">
        <v>78</v>
      </c>
      <c r="AC29" s="5" t="s">
        <v>78</v>
      </c>
      <c r="AD29" s="5" t="s">
        <v>78</v>
      </c>
      <c r="AE29" s="5" t="s">
        <v>78</v>
      </c>
      <c r="AF29" s="5" t="s">
        <v>78</v>
      </c>
      <c r="AG29" s="5" t="s">
        <v>78</v>
      </c>
      <c r="AH29" s="5" t="s">
        <v>78</v>
      </c>
      <c r="AI29" s="5" t="s">
        <v>78</v>
      </c>
      <c r="AJ29" s="5" t="s">
        <v>78</v>
      </c>
    </row>
    <row r="30" spans="1:36" x14ac:dyDescent="0.2">
      <c r="C30" s="16">
        <v>61149.16</v>
      </c>
      <c r="D30" s="16">
        <v>0</v>
      </c>
      <c r="E30" s="16">
        <v>0</v>
      </c>
      <c r="F30" s="16">
        <v>0</v>
      </c>
      <c r="G30" s="16">
        <v>9188.02</v>
      </c>
      <c r="H30" s="16">
        <v>2296.9699999999998</v>
      </c>
      <c r="I30" s="16">
        <v>10525.6</v>
      </c>
      <c r="J30" s="16">
        <v>14091.28</v>
      </c>
      <c r="K30" s="16">
        <v>3516.89</v>
      </c>
      <c r="L30" s="16">
        <v>0</v>
      </c>
      <c r="M30" s="16">
        <v>0</v>
      </c>
      <c r="N30" s="16">
        <v>0</v>
      </c>
      <c r="O30" s="16">
        <v>0</v>
      </c>
      <c r="P30" s="16">
        <v>90242.32</v>
      </c>
      <c r="Q30" s="16">
        <v>-2578.1799999999998</v>
      </c>
      <c r="R30" s="16">
        <v>0</v>
      </c>
      <c r="S30" s="16">
        <v>5461.54</v>
      </c>
      <c r="T30" s="16">
        <v>0</v>
      </c>
      <c r="U30" s="16">
        <v>2842.75</v>
      </c>
      <c r="V30" s="16">
        <v>0</v>
      </c>
      <c r="W30" s="16">
        <v>0</v>
      </c>
      <c r="X30" s="16">
        <v>0</v>
      </c>
      <c r="Y30" s="16">
        <v>0</v>
      </c>
      <c r="Z30" s="16">
        <v>0.17</v>
      </c>
      <c r="AA30" s="16">
        <v>0</v>
      </c>
      <c r="AB30" s="16">
        <v>0</v>
      </c>
      <c r="AC30" s="16">
        <v>0</v>
      </c>
      <c r="AD30" s="16">
        <v>0</v>
      </c>
      <c r="AE30" s="16">
        <v>3516.89</v>
      </c>
      <c r="AF30" s="16">
        <v>0</v>
      </c>
      <c r="AG30" s="16">
        <v>19917.12</v>
      </c>
      <c r="AH30" s="16">
        <v>70325.2</v>
      </c>
      <c r="AI30" s="16">
        <v>0</v>
      </c>
      <c r="AJ30" s="16">
        <v>0</v>
      </c>
    </row>
    <row r="32" spans="1:36" x14ac:dyDescent="0.2">
      <c r="A32" s="12" t="s">
        <v>79</v>
      </c>
    </row>
    <row r="33" spans="1:36" x14ac:dyDescent="0.2">
      <c r="A33" s="2" t="s">
        <v>80</v>
      </c>
      <c r="B33" s="1" t="s">
        <v>81</v>
      </c>
      <c r="C33" s="1">
        <v>4914</v>
      </c>
      <c r="D33" s="1">
        <v>0</v>
      </c>
      <c r="E33" s="1">
        <v>0</v>
      </c>
      <c r="F33" s="1">
        <v>0</v>
      </c>
      <c r="G33" s="1">
        <v>756</v>
      </c>
      <c r="H33" s="1">
        <v>189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7137.94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0</v>
      </c>
      <c r="Z33" s="1">
        <v>0.09</v>
      </c>
      <c r="AA33" s="1">
        <v>0</v>
      </c>
      <c r="AB33" s="1">
        <v>0</v>
      </c>
      <c r="AC33" s="1">
        <v>0</v>
      </c>
      <c r="AD33" s="1">
        <v>0</v>
      </c>
      <c r="AE33" s="1">
        <v>283.5</v>
      </c>
      <c r="AF33" s="1">
        <v>0</v>
      </c>
      <c r="AG33" s="1">
        <v>3316.34</v>
      </c>
      <c r="AH33" s="1">
        <v>3821.6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4400.5</v>
      </c>
      <c r="D34" s="1">
        <v>0</v>
      </c>
      <c r="E34" s="1">
        <v>0</v>
      </c>
      <c r="F34" s="1">
        <v>0</v>
      </c>
      <c r="G34" s="1">
        <v>677</v>
      </c>
      <c r="H34" s="1">
        <v>169.25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6466.03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</v>
      </c>
      <c r="Z34" s="1">
        <v>-0.01</v>
      </c>
      <c r="AA34" s="1">
        <v>0</v>
      </c>
      <c r="AB34" s="1">
        <v>0</v>
      </c>
      <c r="AC34" s="1">
        <v>0</v>
      </c>
      <c r="AD34" s="1">
        <v>0</v>
      </c>
      <c r="AE34" s="1">
        <v>253.88</v>
      </c>
      <c r="AF34" s="1">
        <v>0</v>
      </c>
      <c r="AG34" s="1">
        <v>3806.63</v>
      </c>
      <c r="AH34" s="1">
        <v>2659.4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4400.5</v>
      </c>
      <c r="D35" s="1">
        <v>0</v>
      </c>
      <c r="E35" s="1">
        <v>0</v>
      </c>
      <c r="F35" s="1">
        <v>0</v>
      </c>
      <c r="G35" s="1">
        <v>677</v>
      </c>
      <c r="H35" s="1">
        <v>169.25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6466.03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</v>
      </c>
      <c r="Z35" s="1">
        <v>-0.01</v>
      </c>
      <c r="AA35" s="1">
        <v>0</v>
      </c>
      <c r="AB35" s="1">
        <v>0</v>
      </c>
      <c r="AC35" s="1">
        <v>0</v>
      </c>
      <c r="AD35" s="1">
        <v>0</v>
      </c>
      <c r="AE35" s="1">
        <v>253.88</v>
      </c>
      <c r="AF35" s="1">
        <v>0</v>
      </c>
      <c r="AG35" s="1">
        <v>3235.63</v>
      </c>
      <c r="AH35" s="1">
        <v>3230.4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4400.5</v>
      </c>
      <c r="D36" s="1">
        <v>0</v>
      </c>
      <c r="E36" s="1">
        <v>0</v>
      </c>
      <c r="F36" s="1">
        <v>0</v>
      </c>
      <c r="G36" s="1">
        <v>677</v>
      </c>
      <c r="H36" s="1">
        <v>169.25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6466.03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</v>
      </c>
      <c r="Z36" s="1">
        <v>-0.01</v>
      </c>
      <c r="AA36" s="1">
        <v>0</v>
      </c>
      <c r="AB36" s="1">
        <v>0</v>
      </c>
      <c r="AC36" s="1">
        <v>0</v>
      </c>
      <c r="AD36" s="1">
        <v>0</v>
      </c>
      <c r="AE36" s="1">
        <v>253.88</v>
      </c>
      <c r="AF36" s="1">
        <v>0</v>
      </c>
      <c r="AG36" s="1">
        <v>1487.63</v>
      </c>
      <c r="AH36" s="1">
        <v>4978.3999999999996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4400.5</v>
      </c>
      <c r="D37" s="1">
        <v>0</v>
      </c>
      <c r="E37" s="1">
        <v>0</v>
      </c>
      <c r="F37" s="1">
        <v>0</v>
      </c>
      <c r="G37" s="1">
        <v>677</v>
      </c>
      <c r="H37" s="1">
        <v>169.25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6466.03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</v>
      </c>
      <c r="Z37" s="1">
        <v>-0.01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1487.63</v>
      </c>
      <c r="AH37" s="1">
        <v>4978.3999999999996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3723.5</v>
      </c>
      <c r="D38" s="1">
        <v>0</v>
      </c>
      <c r="E38" s="1">
        <v>0</v>
      </c>
      <c r="F38" s="1">
        <v>0</v>
      </c>
      <c r="G38" s="1">
        <v>1354</v>
      </c>
      <c r="H38" s="1">
        <v>338.5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6635.28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</v>
      </c>
      <c r="Z38" s="1">
        <v>0.04</v>
      </c>
      <c r="AA38" s="1">
        <v>0</v>
      </c>
      <c r="AB38" s="1">
        <v>0</v>
      </c>
      <c r="AC38" s="1">
        <v>0</v>
      </c>
      <c r="AD38" s="1">
        <v>0</v>
      </c>
      <c r="AE38" s="1">
        <v>253.88</v>
      </c>
      <c r="AF38" s="1">
        <v>0</v>
      </c>
      <c r="AG38" s="1">
        <v>1487.68</v>
      </c>
      <c r="AH38" s="1">
        <v>5147.6000000000004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4400.5</v>
      </c>
      <c r="D39" s="1">
        <v>0</v>
      </c>
      <c r="E39" s="1">
        <v>0</v>
      </c>
      <c r="F39" s="1">
        <v>0</v>
      </c>
      <c r="G39" s="1">
        <v>677</v>
      </c>
      <c r="H39" s="1">
        <v>169.25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6466.03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</v>
      </c>
      <c r="Z39" s="1">
        <v>0.08</v>
      </c>
      <c r="AA39" s="1">
        <v>0</v>
      </c>
      <c r="AB39" s="1">
        <v>0</v>
      </c>
      <c r="AC39" s="1">
        <v>0</v>
      </c>
      <c r="AD39" s="1">
        <v>0</v>
      </c>
      <c r="AE39" s="1">
        <v>253.88</v>
      </c>
      <c r="AF39" s="1">
        <v>0</v>
      </c>
      <c r="AG39" s="1">
        <v>1988.23</v>
      </c>
      <c r="AH39" s="1">
        <v>4477.8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3047.76</v>
      </c>
      <c r="D40" s="1">
        <v>0</v>
      </c>
      <c r="E40" s="1">
        <v>0</v>
      </c>
      <c r="F40" s="1">
        <v>0</v>
      </c>
      <c r="G40" s="1">
        <v>2031.84</v>
      </c>
      <c r="H40" s="1">
        <v>507.96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6807.05</v>
      </c>
      <c r="Q40" s="1">
        <v>0</v>
      </c>
      <c r="R40" s="1">
        <v>0</v>
      </c>
      <c r="S40" s="1">
        <v>396.2</v>
      </c>
      <c r="T40" s="1">
        <v>0</v>
      </c>
      <c r="U40" s="1">
        <v>396.2</v>
      </c>
      <c r="V40" s="1">
        <v>0</v>
      </c>
      <c r="W40" s="1">
        <v>0</v>
      </c>
      <c r="X40" s="1">
        <v>0</v>
      </c>
      <c r="Y40" s="1">
        <v>0</v>
      </c>
      <c r="Z40" s="1">
        <v>-0.06</v>
      </c>
      <c r="AA40" s="1">
        <v>0</v>
      </c>
      <c r="AB40" s="1">
        <v>0</v>
      </c>
      <c r="AC40" s="1">
        <v>0</v>
      </c>
      <c r="AD40" s="1">
        <v>0</v>
      </c>
      <c r="AE40" s="1">
        <v>253.98</v>
      </c>
      <c r="AF40" s="1">
        <v>0</v>
      </c>
      <c r="AG40" s="1">
        <v>1488.25</v>
      </c>
      <c r="AH40" s="1">
        <v>5318.8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6277.56</v>
      </c>
      <c r="D41" s="1">
        <v>0</v>
      </c>
      <c r="E41" s="1">
        <v>0</v>
      </c>
      <c r="F41" s="1">
        <v>0</v>
      </c>
      <c r="G41" s="1">
        <v>1569.39</v>
      </c>
      <c r="H41" s="1">
        <v>392.35</v>
      </c>
      <c r="I41" s="1">
        <v>708</v>
      </c>
      <c r="J41" s="1">
        <v>1105.8</v>
      </c>
      <c r="K41" s="1">
        <v>392.35</v>
      </c>
      <c r="L41" s="1">
        <v>0</v>
      </c>
      <c r="M41" s="1">
        <v>0</v>
      </c>
      <c r="N41" s="1">
        <v>0</v>
      </c>
      <c r="O41" s="1">
        <v>0</v>
      </c>
      <c r="P41" s="1">
        <v>9737.4500000000007</v>
      </c>
      <c r="Q41" s="1">
        <v>0</v>
      </c>
      <c r="R41" s="1">
        <v>0</v>
      </c>
      <c r="S41" s="1">
        <v>853.08</v>
      </c>
      <c r="T41" s="1">
        <v>0</v>
      </c>
      <c r="U41" s="1">
        <v>853.08</v>
      </c>
      <c r="V41" s="1">
        <v>0</v>
      </c>
      <c r="W41" s="1">
        <v>0</v>
      </c>
      <c r="X41" s="1">
        <v>0</v>
      </c>
      <c r="Y41" s="1">
        <v>0</v>
      </c>
      <c r="Z41" s="1">
        <v>-0.13</v>
      </c>
      <c r="AA41" s="1">
        <v>0</v>
      </c>
      <c r="AB41" s="1">
        <v>0</v>
      </c>
      <c r="AC41" s="1">
        <v>0</v>
      </c>
      <c r="AD41" s="1">
        <v>0</v>
      </c>
      <c r="AE41" s="1">
        <v>392.35</v>
      </c>
      <c r="AF41" s="1">
        <v>0</v>
      </c>
      <c r="AG41" s="1">
        <v>1637.65</v>
      </c>
      <c r="AH41" s="1">
        <v>8099.8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3976</v>
      </c>
      <c r="D42" s="1">
        <v>0</v>
      </c>
      <c r="E42" s="1">
        <v>0</v>
      </c>
      <c r="F42" s="1">
        <v>0</v>
      </c>
      <c r="G42" s="1">
        <v>284</v>
      </c>
      <c r="H42" s="1">
        <v>71</v>
      </c>
      <c r="I42" s="1">
        <v>708</v>
      </c>
      <c r="J42" s="1">
        <v>923.96</v>
      </c>
      <c r="K42" s="1">
        <v>213</v>
      </c>
      <c r="L42" s="1">
        <v>0</v>
      </c>
      <c r="M42" s="1">
        <v>0</v>
      </c>
      <c r="N42" s="1">
        <v>0</v>
      </c>
      <c r="O42" s="1">
        <v>0</v>
      </c>
      <c r="P42" s="1">
        <v>5467.96</v>
      </c>
      <c r="Q42" s="1">
        <v>-234.38</v>
      </c>
      <c r="R42" s="1">
        <v>0</v>
      </c>
      <c r="S42" s="1">
        <v>307.02999999999997</v>
      </c>
      <c r="T42" s="1">
        <v>0</v>
      </c>
      <c r="U42" s="1">
        <v>72.650000000000006</v>
      </c>
      <c r="V42" s="1">
        <v>0</v>
      </c>
      <c r="W42" s="1">
        <v>-72.650000000000006</v>
      </c>
      <c r="X42" s="1">
        <v>0</v>
      </c>
      <c r="Y42" s="1">
        <v>0</v>
      </c>
      <c r="Z42" s="1">
        <v>-0.04</v>
      </c>
      <c r="AA42" s="1">
        <v>0</v>
      </c>
      <c r="AB42" s="1">
        <v>0</v>
      </c>
      <c r="AC42" s="1">
        <v>0</v>
      </c>
      <c r="AD42" s="1">
        <v>0</v>
      </c>
      <c r="AE42" s="1">
        <v>213</v>
      </c>
      <c r="AF42" s="1">
        <v>0</v>
      </c>
      <c r="AG42" s="1">
        <v>425.96</v>
      </c>
      <c r="AH42" s="1">
        <v>5042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4400.5</v>
      </c>
      <c r="D43" s="1">
        <v>0</v>
      </c>
      <c r="E43" s="1">
        <v>0</v>
      </c>
      <c r="F43" s="1">
        <v>0</v>
      </c>
      <c r="G43" s="1">
        <v>677</v>
      </c>
      <c r="H43" s="1">
        <v>169.25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6466.03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</v>
      </c>
      <c r="Z43" s="1">
        <v>0.1</v>
      </c>
      <c r="AA43" s="1">
        <v>0</v>
      </c>
      <c r="AB43" s="1">
        <v>0</v>
      </c>
      <c r="AC43" s="1">
        <v>0</v>
      </c>
      <c r="AD43" s="1">
        <v>0</v>
      </c>
      <c r="AE43" s="1">
        <v>253.88</v>
      </c>
      <c r="AF43" s="1">
        <v>0</v>
      </c>
      <c r="AG43" s="1">
        <v>903.83</v>
      </c>
      <c r="AH43" s="1">
        <v>5562.2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4739</v>
      </c>
      <c r="D44" s="1">
        <v>0</v>
      </c>
      <c r="E44" s="1">
        <v>0</v>
      </c>
      <c r="F44" s="1">
        <v>0</v>
      </c>
      <c r="G44" s="1">
        <v>338.5</v>
      </c>
      <c r="H44" s="1">
        <v>84.63</v>
      </c>
      <c r="I44" s="1">
        <v>660.8</v>
      </c>
      <c r="J44" s="1">
        <v>901.04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6317.05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</v>
      </c>
      <c r="Z44" s="1">
        <v>-0.08</v>
      </c>
      <c r="AA44" s="1">
        <v>0</v>
      </c>
      <c r="AB44" s="1">
        <v>0</v>
      </c>
      <c r="AC44" s="1">
        <v>0</v>
      </c>
      <c r="AD44" s="1">
        <v>0</v>
      </c>
      <c r="AE44" s="1">
        <v>253.88</v>
      </c>
      <c r="AF44" s="1">
        <v>0</v>
      </c>
      <c r="AG44" s="1">
        <v>903.65</v>
      </c>
      <c r="AH44" s="1">
        <v>5413.4</v>
      </c>
      <c r="AI44" s="1">
        <v>0</v>
      </c>
      <c r="AJ44" s="1">
        <v>0</v>
      </c>
    </row>
    <row r="45" spans="1:36" x14ac:dyDescent="0.2">
      <c r="A45" s="2" t="s">
        <v>104</v>
      </c>
      <c r="B45" s="1" t="s">
        <v>105</v>
      </c>
      <c r="C45" s="1">
        <v>1954.29</v>
      </c>
      <c r="D45" s="1">
        <v>0</v>
      </c>
      <c r="E45" s="1">
        <v>0</v>
      </c>
      <c r="F45" s="1">
        <v>0</v>
      </c>
      <c r="G45" s="1">
        <v>300.66000000000003</v>
      </c>
      <c r="H45" s="1">
        <v>75.17</v>
      </c>
      <c r="I45" s="1">
        <v>708</v>
      </c>
      <c r="J45" s="1">
        <v>822.31</v>
      </c>
      <c r="K45" s="1">
        <v>112.75</v>
      </c>
      <c r="L45" s="1">
        <v>0</v>
      </c>
      <c r="M45" s="1">
        <v>0</v>
      </c>
      <c r="N45" s="1">
        <v>0</v>
      </c>
      <c r="O45" s="1">
        <v>0</v>
      </c>
      <c r="P45" s="1">
        <v>3265.18</v>
      </c>
      <c r="Q45" s="1">
        <v>-127.82</v>
      </c>
      <c r="R45" s="1">
        <v>0</v>
      </c>
      <c r="S45" s="1">
        <v>127.82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-0.12</v>
      </c>
      <c r="AA45" s="1">
        <v>0</v>
      </c>
      <c r="AB45" s="1">
        <v>0</v>
      </c>
      <c r="AC45" s="1">
        <v>0</v>
      </c>
      <c r="AD45" s="1">
        <v>0</v>
      </c>
      <c r="AE45" s="1">
        <v>112.75</v>
      </c>
      <c r="AF45" s="1">
        <v>0</v>
      </c>
      <c r="AG45" s="1">
        <v>225.38</v>
      </c>
      <c r="AH45" s="1">
        <v>3039.8</v>
      </c>
      <c r="AI45" s="1">
        <v>0</v>
      </c>
      <c r="AJ45" s="1">
        <v>0</v>
      </c>
    </row>
    <row r="46" spans="1:36" s="5" customFormat="1" x14ac:dyDescent="0.2">
      <c r="A46" s="15" t="s">
        <v>77</v>
      </c>
      <c r="C46" s="5" t="s">
        <v>78</v>
      </c>
      <c r="D46" s="5" t="s">
        <v>78</v>
      </c>
      <c r="E46" s="5" t="s">
        <v>78</v>
      </c>
      <c r="F46" s="5" t="s">
        <v>78</v>
      </c>
      <c r="G46" s="5" t="s">
        <v>78</v>
      </c>
      <c r="H46" s="5" t="s">
        <v>78</v>
      </c>
      <c r="I46" s="5" t="s">
        <v>78</v>
      </c>
      <c r="J46" s="5" t="s">
        <v>78</v>
      </c>
      <c r="K46" s="5" t="s">
        <v>78</v>
      </c>
      <c r="L46" s="5" t="s">
        <v>78</v>
      </c>
      <c r="M46" s="5" t="s">
        <v>78</v>
      </c>
      <c r="N46" s="5" t="s">
        <v>78</v>
      </c>
      <c r="O46" s="5" t="s">
        <v>78</v>
      </c>
      <c r="P46" s="5" t="s">
        <v>78</v>
      </c>
      <c r="Q46" s="5" t="s">
        <v>78</v>
      </c>
      <c r="R46" s="5" t="s">
        <v>78</v>
      </c>
      <c r="S46" s="5" t="s">
        <v>78</v>
      </c>
      <c r="T46" s="5" t="s">
        <v>78</v>
      </c>
      <c r="U46" s="5" t="s">
        <v>78</v>
      </c>
      <c r="V46" s="5" t="s">
        <v>78</v>
      </c>
      <c r="W46" s="5" t="s">
        <v>78</v>
      </c>
      <c r="X46" s="5" t="s">
        <v>78</v>
      </c>
      <c r="Y46" s="5" t="s">
        <v>78</v>
      </c>
      <c r="Z46" s="5" t="s">
        <v>78</v>
      </c>
      <c r="AA46" s="5" t="s">
        <v>78</v>
      </c>
      <c r="AB46" s="5" t="s">
        <v>78</v>
      </c>
      <c r="AC46" s="5" t="s">
        <v>78</v>
      </c>
      <c r="AD46" s="5" t="s">
        <v>78</v>
      </c>
      <c r="AE46" s="5" t="s">
        <v>78</v>
      </c>
      <c r="AF46" s="5" t="s">
        <v>78</v>
      </c>
      <c r="AG46" s="5" t="s">
        <v>78</v>
      </c>
      <c r="AH46" s="5" t="s">
        <v>78</v>
      </c>
      <c r="AI46" s="5" t="s">
        <v>78</v>
      </c>
      <c r="AJ46" s="5" t="s">
        <v>78</v>
      </c>
    </row>
    <row r="47" spans="1:36" x14ac:dyDescent="0.2">
      <c r="C47" s="16">
        <v>55035.11</v>
      </c>
      <c r="D47" s="16">
        <v>0</v>
      </c>
      <c r="E47" s="16">
        <v>0</v>
      </c>
      <c r="F47" s="16">
        <v>0</v>
      </c>
      <c r="G47" s="16">
        <v>10696.39</v>
      </c>
      <c r="H47" s="16">
        <v>2674.11</v>
      </c>
      <c r="I47" s="16">
        <v>9156.7999999999993</v>
      </c>
      <c r="J47" s="16">
        <v>12471.86</v>
      </c>
      <c r="K47" s="16">
        <v>3286.62</v>
      </c>
      <c r="L47" s="16">
        <v>0</v>
      </c>
      <c r="M47" s="16">
        <v>0</v>
      </c>
      <c r="N47" s="16">
        <v>0</v>
      </c>
      <c r="O47" s="16">
        <v>0</v>
      </c>
      <c r="P47" s="16">
        <v>84164.09</v>
      </c>
      <c r="Q47" s="16">
        <v>-362.2</v>
      </c>
      <c r="R47" s="16">
        <v>0</v>
      </c>
      <c r="S47" s="16">
        <v>5321.5</v>
      </c>
      <c r="T47" s="16">
        <v>0</v>
      </c>
      <c r="U47" s="16">
        <v>4959.3</v>
      </c>
      <c r="V47" s="16">
        <v>0</v>
      </c>
      <c r="W47" s="16">
        <v>-72.650000000000006</v>
      </c>
      <c r="X47" s="16">
        <v>0</v>
      </c>
      <c r="Y47" s="16">
        <v>0</v>
      </c>
      <c r="Z47" s="16">
        <v>-0.16</v>
      </c>
      <c r="AA47" s="16">
        <v>0</v>
      </c>
      <c r="AB47" s="16">
        <v>0</v>
      </c>
      <c r="AC47" s="16">
        <v>0</v>
      </c>
      <c r="AD47" s="16">
        <v>0</v>
      </c>
      <c r="AE47" s="16">
        <v>3286.62</v>
      </c>
      <c r="AF47" s="16">
        <v>0</v>
      </c>
      <c r="AG47" s="16">
        <v>22394.49</v>
      </c>
      <c r="AH47" s="16">
        <v>61769.599999999999</v>
      </c>
      <c r="AI47" s="16">
        <v>0</v>
      </c>
      <c r="AJ47" s="16">
        <v>0</v>
      </c>
    </row>
    <row r="49" spans="1:36" x14ac:dyDescent="0.2">
      <c r="A49" s="12" t="s">
        <v>106</v>
      </c>
    </row>
    <row r="50" spans="1:36" x14ac:dyDescent="0.2">
      <c r="A50" s="2" t="s">
        <v>107</v>
      </c>
      <c r="B50" s="1" t="s">
        <v>108</v>
      </c>
      <c r="C50" s="1">
        <v>3677.18</v>
      </c>
      <c r="D50" s="1">
        <v>0</v>
      </c>
      <c r="E50" s="1">
        <v>0</v>
      </c>
      <c r="F50" s="1">
        <v>0</v>
      </c>
      <c r="G50" s="1">
        <v>565.72</v>
      </c>
      <c r="H50" s="1">
        <v>141.43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5519.56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0</v>
      </c>
      <c r="Z50" s="1">
        <v>-0.04</v>
      </c>
      <c r="AA50" s="1">
        <v>0</v>
      </c>
      <c r="AB50" s="1">
        <v>0</v>
      </c>
      <c r="AC50" s="1">
        <v>0</v>
      </c>
      <c r="AD50" s="1">
        <v>0</v>
      </c>
      <c r="AE50" s="1">
        <v>212.14</v>
      </c>
      <c r="AF50" s="1">
        <v>0</v>
      </c>
      <c r="AG50" s="1">
        <v>1245.1600000000001</v>
      </c>
      <c r="AH50" s="1">
        <v>4274.3999999999996</v>
      </c>
      <c r="AI50" s="1">
        <v>0</v>
      </c>
      <c r="AJ50" s="1">
        <v>0</v>
      </c>
    </row>
    <row r="51" spans="1:36" x14ac:dyDescent="0.2">
      <c r="A51" s="2" t="s">
        <v>109</v>
      </c>
      <c r="B51" s="1" t="s">
        <v>110</v>
      </c>
      <c r="C51" s="1">
        <v>6681.09</v>
      </c>
      <c r="D51" s="1">
        <v>0</v>
      </c>
      <c r="E51" s="1">
        <v>0</v>
      </c>
      <c r="F51" s="1">
        <v>0</v>
      </c>
      <c r="G51" s="1">
        <v>1027.8599999999999</v>
      </c>
      <c r="H51" s="1">
        <v>256.95999999999998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9450.16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0</v>
      </c>
      <c r="Z51" s="1">
        <v>-0.08</v>
      </c>
      <c r="AA51" s="1">
        <v>0</v>
      </c>
      <c r="AB51" s="1">
        <v>0</v>
      </c>
      <c r="AC51" s="1">
        <v>0</v>
      </c>
      <c r="AD51" s="1">
        <v>0</v>
      </c>
      <c r="AE51" s="1">
        <v>385.45</v>
      </c>
      <c r="AF51" s="1">
        <v>0</v>
      </c>
      <c r="AG51" s="1">
        <v>6086.96</v>
      </c>
      <c r="AH51" s="1">
        <v>3363.2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3781.7</v>
      </c>
      <c r="D52" s="1">
        <v>0</v>
      </c>
      <c r="E52" s="1">
        <v>0</v>
      </c>
      <c r="F52" s="1">
        <v>0</v>
      </c>
      <c r="G52" s="1">
        <v>581.79999999999995</v>
      </c>
      <c r="H52" s="1">
        <v>145.44999999999999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5656.34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</v>
      </c>
      <c r="Z52" s="1">
        <v>-0.13</v>
      </c>
      <c r="AA52" s="1">
        <v>0</v>
      </c>
      <c r="AB52" s="1">
        <v>0</v>
      </c>
      <c r="AC52" s="1">
        <v>0</v>
      </c>
      <c r="AD52" s="1">
        <v>0</v>
      </c>
      <c r="AE52" s="1">
        <v>218.18</v>
      </c>
      <c r="AF52" s="1">
        <v>0</v>
      </c>
      <c r="AG52" s="1">
        <v>1021.94</v>
      </c>
      <c r="AH52" s="1">
        <v>4634.3999999999996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3781.7</v>
      </c>
      <c r="D53" s="1">
        <v>0</v>
      </c>
      <c r="E53" s="1">
        <v>0</v>
      </c>
      <c r="F53" s="1">
        <v>0</v>
      </c>
      <c r="G53" s="1">
        <v>581.79999999999995</v>
      </c>
      <c r="H53" s="1">
        <v>145.44999999999999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5656.34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</v>
      </c>
      <c r="Z53" s="1">
        <v>7.0000000000000007E-2</v>
      </c>
      <c r="AA53" s="1">
        <v>0</v>
      </c>
      <c r="AB53" s="1">
        <v>0</v>
      </c>
      <c r="AC53" s="1">
        <v>0</v>
      </c>
      <c r="AD53" s="1">
        <v>0</v>
      </c>
      <c r="AE53" s="1">
        <v>218.18</v>
      </c>
      <c r="AF53" s="1">
        <v>0</v>
      </c>
      <c r="AG53" s="1">
        <v>1022.14</v>
      </c>
      <c r="AH53" s="1">
        <v>4634.2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3781.7</v>
      </c>
      <c r="D54" s="1">
        <v>0</v>
      </c>
      <c r="E54" s="1">
        <v>0</v>
      </c>
      <c r="F54" s="1">
        <v>0</v>
      </c>
      <c r="G54" s="1">
        <v>581.79999999999995</v>
      </c>
      <c r="H54" s="1">
        <v>145.44999999999999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5656.34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</v>
      </c>
      <c r="Z54" s="1">
        <v>7.0000000000000007E-2</v>
      </c>
      <c r="AA54" s="1">
        <v>0</v>
      </c>
      <c r="AB54" s="1">
        <v>0</v>
      </c>
      <c r="AC54" s="1">
        <v>0</v>
      </c>
      <c r="AD54" s="1">
        <v>0</v>
      </c>
      <c r="AE54" s="1">
        <v>218.18</v>
      </c>
      <c r="AF54" s="1">
        <v>0</v>
      </c>
      <c r="AG54" s="1">
        <v>1022.14</v>
      </c>
      <c r="AH54" s="1">
        <v>4634.2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2110.29</v>
      </c>
      <c r="D55" s="1">
        <v>0</v>
      </c>
      <c r="E55" s="1">
        <v>0</v>
      </c>
      <c r="F55" s="1">
        <v>0</v>
      </c>
      <c r="G55" s="1">
        <v>324.66000000000003</v>
      </c>
      <c r="H55" s="1">
        <v>81.17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3469.31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-0.01</v>
      </c>
      <c r="AA55" s="1">
        <v>0</v>
      </c>
      <c r="AB55" s="1">
        <v>0</v>
      </c>
      <c r="AC55" s="1">
        <v>0</v>
      </c>
      <c r="AD55" s="1">
        <v>0</v>
      </c>
      <c r="AE55" s="1">
        <v>121.75</v>
      </c>
      <c r="AF55" s="1">
        <v>0</v>
      </c>
      <c r="AG55" s="1">
        <v>523.51</v>
      </c>
      <c r="AH55" s="1">
        <v>2945.8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3781.7</v>
      </c>
      <c r="D56" s="1">
        <v>0</v>
      </c>
      <c r="E56" s="1">
        <v>0</v>
      </c>
      <c r="F56" s="1">
        <v>0</v>
      </c>
      <c r="G56" s="1">
        <v>581.79999999999995</v>
      </c>
      <c r="H56" s="1">
        <v>145.44999999999999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5656.34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</v>
      </c>
      <c r="Z56" s="1">
        <v>-0.13</v>
      </c>
      <c r="AA56" s="1">
        <v>0</v>
      </c>
      <c r="AB56" s="1">
        <v>0</v>
      </c>
      <c r="AC56" s="1">
        <v>0</v>
      </c>
      <c r="AD56" s="1">
        <v>0</v>
      </c>
      <c r="AE56" s="1">
        <v>218.18</v>
      </c>
      <c r="AF56" s="1">
        <v>0</v>
      </c>
      <c r="AG56" s="1">
        <v>1021.94</v>
      </c>
      <c r="AH56" s="1">
        <v>4634.3999999999996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4244.1099999999997</v>
      </c>
      <c r="D57" s="1">
        <v>0</v>
      </c>
      <c r="E57" s="1">
        <v>0</v>
      </c>
      <c r="F57" s="1">
        <v>0</v>
      </c>
      <c r="G57" s="1">
        <v>652.94000000000005</v>
      </c>
      <c r="H57" s="1">
        <v>163.24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6261.39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0</v>
      </c>
      <c r="X57" s="1">
        <v>0</v>
      </c>
      <c r="Y57" s="1">
        <v>0</v>
      </c>
      <c r="Z57" s="1">
        <v>0.17</v>
      </c>
      <c r="AA57" s="1">
        <v>0</v>
      </c>
      <c r="AB57" s="1">
        <v>0</v>
      </c>
      <c r="AC57" s="1">
        <v>0</v>
      </c>
      <c r="AD57" s="1">
        <v>0</v>
      </c>
      <c r="AE57" s="1">
        <v>244.85</v>
      </c>
      <c r="AF57" s="1">
        <v>0</v>
      </c>
      <c r="AG57" s="1">
        <v>1194.99</v>
      </c>
      <c r="AH57" s="1">
        <v>5066.3999999999996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1954.29</v>
      </c>
      <c r="D58" s="1">
        <v>0</v>
      </c>
      <c r="E58" s="1">
        <v>0</v>
      </c>
      <c r="F58" s="1">
        <v>0</v>
      </c>
      <c r="G58" s="1">
        <v>300.66000000000003</v>
      </c>
      <c r="H58" s="1">
        <v>75.17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3265.18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0.08</v>
      </c>
      <c r="AA58" s="1">
        <v>0</v>
      </c>
      <c r="AB58" s="1">
        <v>0</v>
      </c>
      <c r="AC58" s="1">
        <v>0</v>
      </c>
      <c r="AD58" s="1">
        <v>0</v>
      </c>
      <c r="AE58" s="1">
        <v>112.75</v>
      </c>
      <c r="AF58" s="1">
        <v>0</v>
      </c>
      <c r="AG58" s="1">
        <v>225.58</v>
      </c>
      <c r="AH58" s="1">
        <v>3039.6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2256.8000000000002</v>
      </c>
      <c r="D59" s="1">
        <v>0</v>
      </c>
      <c r="E59" s="1">
        <v>0</v>
      </c>
      <c r="F59" s="1">
        <v>0</v>
      </c>
      <c r="G59" s="1">
        <v>347.2</v>
      </c>
      <c r="H59" s="1">
        <v>86.8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3661.01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0.01</v>
      </c>
      <c r="AA59" s="1">
        <v>0</v>
      </c>
      <c r="AB59" s="1">
        <v>0</v>
      </c>
      <c r="AC59" s="1">
        <v>0</v>
      </c>
      <c r="AD59" s="1">
        <v>0</v>
      </c>
      <c r="AE59" s="1">
        <v>130.19999999999999</v>
      </c>
      <c r="AF59" s="1">
        <v>0</v>
      </c>
      <c r="AG59" s="1">
        <v>260.41000000000003</v>
      </c>
      <c r="AH59" s="1">
        <v>3400.6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3692</v>
      </c>
      <c r="D60" s="1">
        <v>0</v>
      </c>
      <c r="E60" s="1">
        <v>0</v>
      </c>
      <c r="F60" s="1">
        <v>0</v>
      </c>
      <c r="G60" s="1">
        <v>568</v>
      </c>
      <c r="H60" s="1">
        <v>142</v>
      </c>
      <c r="I60" s="1">
        <v>708</v>
      </c>
      <c r="J60" s="1">
        <v>923.96</v>
      </c>
      <c r="K60" s="1">
        <v>213</v>
      </c>
      <c r="L60" s="1">
        <v>0</v>
      </c>
      <c r="M60" s="1">
        <v>0</v>
      </c>
      <c r="N60" s="1">
        <v>0</v>
      </c>
      <c r="O60" s="1">
        <v>0</v>
      </c>
      <c r="P60" s="1">
        <v>5538.96</v>
      </c>
      <c r="Q60" s="1">
        <v>-234.38</v>
      </c>
      <c r="R60" s="1">
        <v>0</v>
      </c>
      <c r="S60" s="1">
        <v>307.02999999999997</v>
      </c>
      <c r="T60" s="1">
        <v>0</v>
      </c>
      <c r="U60" s="1">
        <v>72.650000000000006</v>
      </c>
      <c r="V60" s="1">
        <v>0</v>
      </c>
      <c r="W60" s="1">
        <v>0</v>
      </c>
      <c r="X60" s="1">
        <v>0</v>
      </c>
      <c r="Y60" s="1">
        <v>0</v>
      </c>
      <c r="Z60" s="1">
        <v>0.01</v>
      </c>
      <c r="AA60" s="1">
        <v>0</v>
      </c>
      <c r="AB60" s="1">
        <v>0</v>
      </c>
      <c r="AC60" s="1">
        <v>0</v>
      </c>
      <c r="AD60" s="1">
        <v>0</v>
      </c>
      <c r="AE60" s="1">
        <v>213</v>
      </c>
      <c r="AF60" s="1">
        <v>0</v>
      </c>
      <c r="AG60" s="1">
        <v>988.56</v>
      </c>
      <c r="AH60" s="1">
        <v>4550.3999999999996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2145</v>
      </c>
      <c r="D61" s="1">
        <v>0</v>
      </c>
      <c r="E61" s="1">
        <v>0</v>
      </c>
      <c r="F61" s="1">
        <v>0</v>
      </c>
      <c r="G61" s="1">
        <v>330</v>
      </c>
      <c r="H61" s="1">
        <v>82.5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3514.72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0.02</v>
      </c>
      <c r="AA61" s="1">
        <v>0</v>
      </c>
      <c r="AB61" s="1">
        <v>0</v>
      </c>
      <c r="AC61" s="1">
        <v>0</v>
      </c>
      <c r="AD61" s="1">
        <v>0</v>
      </c>
      <c r="AE61" s="1">
        <v>123.75</v>
      </c>
      <c r="AF61" s="1">
        <v>0</v>
      </c>
      <c r="AG61" s="1">
        <v>247.52</v>
      </c>
      <c r="AH61" s="1">
        <v>3267.2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2145</v>
      </c>
      <c r="D62" s="1">
        <v>0</v>
      </c>
      <c r="E62" s="1">
        <v>0</v>
      </c>
      <c r="F62" s="1">
        <v>0</v>
      </c>
      <c r="G62" s="1">
        <v>330</v>
      </c>
      <c r="H62" s="1">
        <v>82.5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3514.72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0.02</v>
      </c>
      <c r="AA62" s="1">
        <v>0</v>
      </c>
      <c r="AB62" s="1">
        <v>0</v>
      </c>
      <c r="AC62" s="1">
        <v>0</v>
      </c>
      <c r="AD62" s="1">
        <v>0</v>
      </c>
      <c r="AE62" s="1">
        <v>123.75</v>
      </c>
      <c r="AF62" s="1">
        <v>0</v>
      </c>
      <c r="AG62" s="1">
        <v>247.52</v>
      </c>
      <c r="AH62" s="1">
        <v>3267.2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2145</v>
      </c>
      <c r="D63" s="1">
        <v>0</v>
      </c>
      <c r="E63" s="1">
        <v>0</v>
      </c>
      <c r="F63" s="1">
        <v>0</v>
      </c>
      <c r="G63" s="1">
        <v>330</v>
      </c>
      <c r="H63" s="1">
        <v>82.5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3514.72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0.02</v>
      </c>
      <c r="AA63" s="1">
        <v>0</v>
      </c>
      <c r="AB63" s="1">
        <v>0</v>
      </c>
      <c r="AC63" s="1">
        <v>0</v>
      </c>
      <c r="AD63" s="1">
        <v>0</v>
      </c>
      <c r="AE63" s="1">
        <v>123.75</v>
      </c>
      <c r="AF63" s="1">
        <v>0</v>
      </c>
      <c r="AG63" s="1">
        <v>247.52</v>
      </c>
      <c r="AH63" s="1">
        <v>3267.2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3692</v>
      </c>
      <c r="D64" s="1">
        <v>0</v>
      </c>
      <c r="E64" s="1">
        <v>0</v>
      </c>
      <c r="F64" s="1">
        <v>0</v>
      </c>
      <c r="G64" s="1">
        <v>568</v>
      </c>
      <c r="H64" s="1">
        <v>142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5538.96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0</v>
      </c>
      <c r="Z64" s="1">
        <v>0.11</v>
      </c>
      <c r="AA64" s="1">
        <v>0</v>
      </c>
      <c r="AB64" s="1">
        <v>0</v>
      </c>
      <c r="AC64" s="1">
        <v>0</v>
      </c>
      <c r="AD64" s="1">
        <v>0</v>
      </c>
      <c r="AE64" s="1">
        <v>213</v>
      </c>
      <c r="AF64" s="1">
        <v>0</v>
      </c>
      <c r="AG64" s="1">
        <v>498.76</v>
      </c>
      <c r="AH64" s="1">
        <v>5040.2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6540.69</v>
      </c>
      <c r="D65" s="1">
        <v>0</v>
      </c>
      <c r="E65" s="1">
        <v>0</v>
      </c>
      <c r="F65" s="1">
        <v>0</v>
      </c>
      <c r="G65" s="1">
        <v>1006.26</v>
      </c>
      <c r="H65" s="1">
        <v>251.56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9266.4500000000007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</v>
      </c>
      <c r="Z65" s="1">
        <v>-0.02</v>
      </c>
      <c r="AA65" s="1">
        <v>0</v>
      </c>
      <c r="AB65" s="1">
        <v>0</v>
      </c>
      <c r="AC65" s="1">
        <v>0</v>
      </c>
      <c r="AD65" s="1">
        <v>0</v>
      </c>
      <c r="AE65" s="1">
        <v>377.35</v>
      </c>
      <c r="AF65" s="1">
        <v>0</v>
      </c>
      <c r="AG65" s="1">
        <v>2414.85</v>
      </c>
      <c r="AH65" s="1">
        <v>6851.6</v>
      </c>
      <c r="AI65" s="1">
        <v>0</v>
      </c>
      <c r="AJ65" s="1">
        <v>0</v>
      </c>
    </row>
    <row r="66" spans="1:36" x14ac:dyDescent="0.2">
      <c r="A66" s="2" t="s">
        <v>139</v>
      </c>
      <c r="B66" s="1" t="s">
        <v>140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0</v>
      </c>
      <c r="Z66" s="1">
        <v>0.06</v>
      </c>
      <c r="AA66" s="1">
        <v>0</v>
      </c>
      <c r="AB66" s="1">
        <v>0</v>
      </c>
      <c r="AC66" s="1">
        <v>0</v>
      </c>
      <c r="AD66" s="1">
        <v>0</v>
      </c>
      <c r="AE66" s="1">
        <v>212.14</v>
      </c>
      <c r="AF66" s="1">
        <v>0</v>
      </c>
      <c r="AG66" s="1">
        <v>495.13</v>
      </c>
      <c r="AH66" s="1">
        <v>4883</v>
      </c>
      <c r="AI66" s="1">
        <v>0</v>
      </c>
      <c r="AJ66" s="1">
        <v>0</v>
      </c>
    </row>
    <row r="67" spans="1:36" s="5" customFormat="1" x14ac:dyDescent="0.2">
      <c r="A67" s="15" t="s">
        <v>77</v>
      </c>
      <c r="C67" s="5" t="s">
        <v>78</v>
      </c>
      <c r="D67" s="5" t="s">
        <v>78</v>
      </c>
      <c r="E67" s="5" t="s">
        <v>78</v>
      </c>
      <c r="F67" s="5" t="s">
        <v>78</v>
      </c>
      <c r="G67" s="5" t="s">
        <v>78</v>
      </c>
      <c r="H67" s="5" t="s">
        <v>78</v>
      </c>
      <c r="I67" s="5" t="s">
        <v>78</v>
      </c>
      <c r="J67" s="5" t="s">
        <v>78</v>
      </c>
      <c r="K67" s="5" t="s">
        <v>78</v>
      </c>
      <c r="L67" s="5" t="s">
        <v>78</v>
      </c>
      <c r="M67" s="5" t="s">
        <v>78</v>
      </c>
      <c r="N67" s="5" t="s">
        <v>78</v>
      </c>
      <c r="O67" s="5" t="s">
        <v>78</v>
      </c>
      <c r="P67" s="5" t="s">
        <v>78</v>
      </c>
      <c r="Q67" s="5" t="s">
        <v>78</v>
      </c>
      <c r="R67" s="5" t="s">
        <v>78</v>
      </c>
      <c r="S67" s="5" t="s">
        <v>78</v>
      </c>
      <c r="T67" s="5" t="s">
        <v>78</v>
      </c>
      <c r="U67" s="5" t="s">
        <v>78</v>
      </c>
      <c r="V67" s="5" t="s">
        <v>78</v>
      </c>
      <c r="W67" s="5" t="s">
        <v>78</v>
      </c>
      <c r="X67" s="5" t="s">
        <v>78</v>
      </c>
      <c r="Y67" s="5" t="s">
        <v>78</v>
      </c>
      <c r="Z67" s="5" t="s">
        <v>78</v>
      </c>
      <c r="AA67" s="5" t="s">
        <v>78</v>
      </c>
      <c r="AB67" s="5" t="s">
        <v>78</v>
      </c>
      <c r="AC67" s="5" t="s">
        <v>78</v>
      </c>
      <c r="AD67" s="5" t="s">
        <v>78</v>
      </c>
      <c r="AE67" s="5" t="s">
        <v>78</v>
      </c>
      <c r="AF67" s="5" t="s">
        <v>78</v>
      </c>
      <c r="AG67" s="5" t="s">
        <v>78</v>
      </c>
      <c r="AH67" s="5" t="s">
        <v>78</v>
      </c>
      <c r="AI67" s="5" t="s">
        <v>78</v>
      </c>
      <c r="AJ67" s="5" t="s">
        <v>78</v>
      </c>
    </row>
    <row r="68" spans="1:36" x14ac:dyDescent="0.2">
      <c r="C68" s="16">
        <v>60653.15</v>
      </c>
      <c r="D68" s="16">
        <v>0</v>
      </c>
      <c r="E68" s="16">
        <v>0</v>
      </c>
      <c r="F68" s="16">
        <v>0</v>
      </c>
      <c r="G68" s="16">
        <v>8678.5</v>
      </c>
      <c r="H68" s="16">
        <v>2169.63</v>
      </c>
      <c r="I68" s="16">
        <v>12036</v>
      </c>
      <c r="J68" s="16">
        <v>15550.75</v>
      </c>
      <c r="K68" s="16">
        <v>3466.6</v>
      </c>
      <c r="L68" s="16">
        <v>0</v>
      </c>
      <c r="M68" s="16">
        <v>0</v>
      </c>
      <c r="N68" s="16">
        <v>0</v>
      </c>
      <c r="O68" s="16">
        <v>0</v>
      </c>
      <c r="P68" s="16">
        <v>90518.63</v>
      </c>
      <c r="Q68" s="16">
        <v>-2952.47</v>
      </c>
      <c r="R68" s="16">
        <v>0</v>
      </c>
      <c r="S68" s="16">
        <v>5332.81</v>
      </c>
      <c r="T68" s="16">
        <v>0</v>
      </c>
      <c r="U68" s="16">
        <v>2380.36</v>
      </c>
      <c r="V68" s="16">
        <v>0</v>
      </c>
      <c r="W68" s="16">
        <v>0</v>
      </c>
      <c r="X68" s="16">
        <v>0</v>
      </c>
      <c r="Y68" s="16">
        <v>0</v>
      </c>
      <c r="Z68" s="16">
        <v>0.23</v>
      </c>
      <c r="AA68" s="16">
        <v>0</v>
      </c>
      <c r="AB68" s="16">
        <v>0</v>
      </c>
      <c r="AC68" s="16">
        <v>0</v>
      </c>
      <c r="AD68" s="16">
        <v>0</v>
      </c>
      <c r="AE68" s="16">
        <v>3466.6</v>
      </c>
      <c r="AF68" s="16">
        <v>0</v>
      </c>
      <c r="AG68" s="16">
        <v>18764.63</v>
      </c>
      <c r="AH68" s="16">
        <v>71754</v>
      </c>
      <c r="AI68" s="16">
        <v>0</v>
      </c>
      <c r="AJ68" s="16">
        <v>0</v>
      </c>
    </row>
    <row r="70" spans="1:36" x14ac:dyDescent="0.2">
      <c r="A70" s="12" t="s">
        <v>141</v>
      </c>
    </row>
    <row r="71" spans="1:36" x14ac:dyDescent="0.2">
      <c r="A71" s="2" t="s">
        <v>142</v>
      </c>
      <c r="B71" s="1" t="s">
        <v>143</v>
      </c>
      <c r="C71" s="1">
        <v>6512.09</v>
      </c>
      <c r="D71" s="1">
        <v>0</v>
      </c>
      <c r="E71" s="1">
        <v>0</v>
      </c>
      <c r="F71" s="1">
        <v>0</v>
      </c>
      <c r="G71" s="1">
        <v>1001.86</v>
      </c>
      <c r="H71" s="1">
        <v>250.47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9229.0400000000009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</v>
      </c>
      <c r="Z71" s="1">
        <v>0.18</v>
      </c>
      <c r="AA71" s="1">
        <v>0</v>
      </c>
      <c r="AB71" s="1">
        <v>0</v>
      </c>
      <c r="AC71" s="1">
        <v>0</v>
      </c>
      <c r="AD71" s="1">
        <v>0</v>
      </c>
      <c r="AE71" s="1">
        <v>375.7</v>
      </c>
      <c r="AF71" s="1">
        <v>0</v>
      </c>
      <c r="AG71" s="1">
        <v>2402.04</v>
      </c>
      <c r="AH71" s="1">
        <v>6827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4772.6899999999996</v>
      </c>
      <c r="D72" s="1">
        <v>0</v>
      </c>
      <c r="E72" s="1">
        <v>0</v>
      </c>
      <c r="F72" s="1">
        <v>0</v>
      </c>
      <c r="G72" s="1">
        <v>734.26</v>
      </c>
      <c r="H72" s="1">
        <v>183.56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6953.03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0</v>
      </c>
      <c r="Z72" s="1">
        <v>-0.09</v>
      </c>
      <c r="AA72" s="1">
        <v>0</v>
      </c>
      <c r="AB72" s="1">
        <v>0</v>
      </c>
      <c r="AC72" s="1">
        <v>0</v>
      </c>
      <c r="AD72" s="1">
        <v>0</v>
      </c>
      <c r="AE72" s="1">
        <v>275.35000000000002</v>
      </c>
      <c r="AF72" s="1">
        <v>0</v>
      </c>
      <c r="AG72" s="1">
        <v>1627.43</v>
      </c>
      <c r="AH72" s="1">
        <v>5325.6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3692</v>
      </c>
      <c r="D73" s="1">
        <v>0</v>
      </c>
      <c r="E73" s="1">
        <v>0</v>
      </c>
      <c r="F73" s="1">
        <v>0</v>
      </c>
      <c r="G73" s="1">
        <v>568</v>
      </c>
      <c r="H73" s="1">
        <v>142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5538.96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</v>
      </c>
      <c r="Z73" s="1">
        <v>0.01</v>
      </c>
      <c r="AA73" s="1">
        <v>0</v>
      </c>
      <c r="AB73" s="1">
        <v>0</v>
      </c>
      <c r="AC73" s="1">
        <v>0</v>
      </c>
      <c r="AD73" s="1">
        <v>0</v>
      </c>
      <c r="AE73" s="1">
        <v>213</v>
      </c>
      <c r="AF73" s="1">
        <v>0</v>
      </c>
      <c r="AG73" s="1">
        <v>988.56</v>
      </c>
      <c r="AH73" s="1">
        <v>4550.3999999999996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4431.18</v>
      </c>
      <c r="D74" s="1">
        <v>0</v>
      </c>
      <c r="E74" s="1">
        <v>0</v>
      </c>
      <c r="F74" s="1">
        <v>0</v>
      </c>
      <c r="G74" s="1">
        <v>681.72</v>
      </c>
      <c r="H74" s="1">
        <v>170.43</v>
      </c>
      <c r="I74" s="1">
        <v>708</v>
      </c>
      <c r="J74" s="1">
        <v>967.2</v>
      </c>
      <c r="K74" s="1">
        <v>255.65</v>
      </c>
      <c r="L74" s="1">
        <v>0</v>
      </c>
      <c r="M74" s="1">
        <v>0</v>
      </c>
      <c r="N74" s="1">
        <v>0</v>
      </c>
      <c r="O74" s="1">
        <v>0</v>
      </c>
      <c r="P74" s="1">
        <v>6506.18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0</v>
      </c>
      <c r="Z74" s="1">
        <v>-0.12</v>
      </c>
      <c r="AA74" s="1">
        <v>0</v>
      </c>
      <c r="AB74" s="1">
        <v>0</v>
      </c>
      <c r="AC74" s="1">
        <v>0</v>
      </c>
      <c r="AD74" s="1">
        <v>0</v>
      </c>
      <c r="AE74" s="1">
        <v>255.65</v>
      </c>
      <c r="AF74" s="1">
        <v>0</v>
      </c>
      <c r="AG74" s="1">
        <v>1498.98</v>
      </c>
      <c r="AH74" s="1">
        <v>5007.2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3692</v>
      </c>
      <c r="D75" s="1">
        <v>0</v>
      </c>
      <c r="E75" s="1">
        <v>0</v>
      </c>
      <c r="F75" s="1">
        <v>0</v>
      </c>
      <c r="G75" s="1">
        <v>568</v>
      </c>
      <c r="H75" s="1">
        <v>142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5538.96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</v>
      </c>
      <c r="Z75" s="1">
        <v>-0.09</v>
      </c>
      <c r="AA75" s="1">
        <v>0</v>
      </c>
      <c r="AB75" s="1">
        <v>0</v>
      </c>
      <c r="AC75" s="1">
        <v>0</v>
      </c>
      <c r="AD75" s="1">
        <v>0</v>
      </c>
      <c r="AE75" s="1">
        <v>213</v>
      </c>
      <c r="AF75" s="1">
        <v>0</v>
      </c>
      <c r="AG75" s="1">
        <v>498.56</v>
      </c>
      <c r="AH75" s="1">
        <v>5040.3999999999996</v>
      </c>
      <c r="AI75" s="1">
        <v>0</v>
      </c>
      <c r="AJ75" s="1">
        <v>0</v>
      </c>
    </row>
    <row r="76" spans="1:36" x14ac:dyDescent="0.2">
      <c r="A76" s="2" t="s">
        <v>152</v>
      </c>
      <c r="B76" s="1" t="s">
        <v>153</v>
      </c>
      <c r="C76" s="1">
        <v>1476.28</v>
      </c>
      <c r="D76" s="1">
        <v>0</v>
      </c>
      <c r="E76" s="1">
        <v>0</v>
      </c>
      <c r="F76" s="1">
        <v>0</v>
      </c>
      <c r="G76" s="1">
        <v>227.12</v>
      </c>
      <c r="H76" s="1">
        <v>56.78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2639.7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-0.04</v>
      </c>
      <c r="AA76" s="1">
        <v>0</v>
      </c>
      <c r="AB76" s="1">
        <v>0</v>
      </c>
      <c r="AC76" s="1">
        <v>0</v>
      </c>
      <c r="AD76" s="1">
        <v>0</v>
      </c>
      <c r="AE76" s="1">
        <v>85.17</v>
      </c>
      <c r="AF76" s="1">
        <v>0</v>
      </c>
      <c r="AG76" s="1">
        <v>170.3</v>
      </c>
      <c r="AH76" s="1">
        <v>2469.4</v>
      </c>
      <c r="AI76" s="1">
        <v>0</v>
      </c>
      <c r="AJ76" s="1">
        <v>0</v>
      </c>
    </row>
    <row r="77" spans="1:36" s="5" customFormat="1" x14ac:dyDescent="0.2">
      <c r="A77" s="15" t="s">
        <v>77</v>
      </c>
      <c r="C77" s="5" t="s">
        <v>78</v>
      </c>
      <c r="D77" s="5" t="s">
        <v>78</v>
      </c>
      <c r="E77" s="5" t="s">
        <v>78</v>
      </c>
      <c r="F77" s="5" t="s">
        <v>78</v>
      </c>
      <c r="G77" s="5" t="s">
        <v>78</v>
      </c>
      <c r="H77" s="5" t="s">
        <v>78</v>
      </c>
      <c r="I77" s="5" t="s">
        <v>78</v>
      </c>
      <c r="J77" s="5" t="s">
        <v>78</v>
      </c>
      <c r="K77" s="5" t="s">
        <v>78</v>
      </c>
      <c r="L77" s="5" t="s">
        <v>78</v>
      </c>
      <c r="M77" s="5" t="s">
        <v>78</v>
      </c>
      <c r="N77" s="5" t="s">
        <v>78</v>
      </c>
      <c r="O77" s="5" t="s">
        <v>78</v>
      </c>
      <c r="P77" s="5" t="s">
        <v>78</v>
      </c>
      <c r="Q77" s="5" t="s">
        <v>78</v>
      </c>
      <c r="R77" s="5" t="s">
        <v>78</v>
      </c>
      <c r="S77" s="5" t="s">
        <v>78</v>
      </c>
      <c r="T77" s="5" t="s">
        <v>78</v>
      </c>
      <c r="U77" s="5" t="s">
        <v>78</v>
      </c>
      <c r="V77" s="5" t="s">
        <v>78</v>
      </c>
      <c r="W77" s="5" t="s">
        <v>78</v>
      </c>
      <c r="X77" s="5" t="s">
        <v>78</v>
      </c>
      <c r="Y77" s="5" t="s">
        <v>78</v>
      </c>
      <c r="Z77" s="5" t="s">
        <v>78</v>
      </c>
      <c r="AA77" s="5" t="s">
        <v>78</v>
      </c>
      <c r="AB77" s="5" t="s">
        <v>78</v>
      </c>
      <c r="AC77" s="5" t="s">
        <v>78</v>
      </c>
      <c r="AD77" s="5" t="s">
        <v>78</v>
      </c>
      <c r="AE77" s="5" t="s">
        <v>78</v>
      </c>
      <c r="AF77" s="5" t="s">
        <v>78</v>
      </c>
      <c r="AG77" s="5" t="s">
        <v>78</v>
      </c>
      <c r="AH77" s="5" t="s">
        <v>78</v>
      </c>
      <c r="AI77" s="5" t="s">
        <v>78</v>
      </c>
      <c r="AJ77" s="5" t="s">
        <v>78</v>
      </c>
    </row>
    <row r="78" spans="1:36" x14ac:dyDescent="0.2">
      <c r="C78" s="16">
        <v>24576.240000000002</v>
      </c>
      <c r="D78" s="16">
        <v>0</v>
      </c>
      <c r="E78" s="16">
        <v>0</v>
      </c>
      <c r="F78" s="16">
        <v>0</v>
      </c>
      <c r="G78" s="16">
        <v>3780.96</v>
      </c>
      <c r="H78" s="16">
        <v>945.24</v>
      </c>
      <c r="I78" s="16">
        <v>4248</v>
      </c>
      <c r="J78" s="16">
        <v>5685.56</v>
      </c>
      <c r="K78" s="16">
        <v>1417.87</v>
      </c>
      <c r="L78" s="16">
        <v>0</v>
      </c>
      <c r="M78" s="16">
        <v>0</v>
      </c>
      <c r="N78" s="16">
        <v>0</v>
      </c>
      <c r="O78" s="16">
        <v>0</v>
      </c>
      <c r="P78" s="16">
        <v>36405.870000000003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</v>
      </c>
      <c r="Z78" s="16">
        <v>-0.15</v>
      </c>
      <c r="AA78" s="16">
        <v>0</v>
      </c>
      <c r="AB78" s="16">
        <v>0</v>
      </c>
      <c r="AC78" s="16">
        <v>0</v>
      </c>
      <c r="AD78" s="16">
        <v>0</v>
      </c>
      <c r="AE78" s="16">
        <v>1417.87</v>
      </c>
      <c r="AF78" s="16">
        <v>0</v>
      </c>
      <c r="AG78" s="16">
        <v>7185.87</v>
      </c>
      <c r="AH78" s="16">
        <v>29220</v>
      </c>
      <c r="AI78" s="16">
        <v>0</v>
      </c>
      <c r="AJ78" s="16">
        <v>0</v>
      </c>
    </row>
    <row r="80" spans="1:36" x14ac:dyDescent="0.2">
      <c r="A80" s="12" t="s">
        <v>154</v>
      </c>
    </row>
    <row r="81" spans="1:36" x14ac:dyDescent="0.2">
      <c r="A81" s="2" t="s">
        <v>155</v>
      </c>
      <c r="B81" s="1" t="s">
        <v>156</v>
      </c>
      <c r="C81" s="1">
        <v>3750.89</v>
      </c>
      <c r="D81" s="1">
        <v>0</v>
      </c>
      <c r="E81" s="1">
        <v>0</v>
      </c>
      <c r="F81" s="1">
        <v>0</v>
      </c>
      <c r="G81" s="1">
        <v>577.05999999999995</v>
      </c>
      <c r="H81" s="1">
        <v>144.26</v>
      </c>
      <c r="I81" s="1">
        <v>708</v>
      </c>
      <c r="J81" s="1">
        <v>927.4</v>
      </c>
      <c r="K81" s="1">
        <v>216.4</v>
      </c>
      <c r="L81" s="1">
        <v>0</v>
      </c>
      <c r="M81" s="1">
        <v>0</v>
      </c>
      <c r="N81" s="1">
        <v>0</v>
      </c>
      <c r="O81" s="1">
        <v>0</v>
      </c>
      <c r="P81" s="1">
        <v>5616.01</v>
      </c>
      <c r="Q81" s="1">
        <v>-234.38</v>
      </c>
      <c r="R81" s="1">
        <v>0</v>
      </c>
      <c r="S81" s="1">
        <v>314.42</v>
      </c>
      <c r="T81" s="1">
        <v>0</v>
      </c>
      <c r="U81" s="1">
        <v>80.040000000000006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216.4</v>
      </c>
      <c r="AF81" s="1">
        <v>0</v>
      </c>
      <c r="AG81" s="1">
        <v>1469.81</v>
      </c>
      <c r="AH81" s="1">
        <v>4146.2</v>
      </c>
      <c r="AI81" s="1">
        <v>0</v>
      </c>
      <c r="AJ81" s="1">
        <v>0</v>
      </c>
    </row>
    <row r="82" spans="1:36" x14ac:dyDescent="0.2">
      <c r="A82" s="2" t="s">
        <v>157</v>
      </c>
      <c r="B82" s="1" t="s">
        <v>158</v>
      </c>
      <c r="C82" s="1">
        <v>3677.18</v>
      </c>
      <c r="D82" s="1">
        <v>0</v>
      </c>
      <c r="E82" s="1">
        <v>0</v>
      </c>
      <c r="F82" s="1">
        <v>0</v>
      </c>
      <c r="G82" s="1">
        <v>565.72</v>
      </c>
      <c r="H82" s="1">
        <v>141.43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5519.56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0</v>
      </c>
      <c r="Z82" s="1">
        <v>-0.04</v>
      </c>
      <c r="AA82" s="1">
        <v>0</v>
      </c>
      <c r="AB82" s="1">
        <v>0</v>
      </c>
      <c r="AC82" s="1">
        <v>0</v>
      </c>
      <c r="AD82" s="1">
        <v>0</v>
      </c>
      <c r="AE82" s="1">
        <v>212.14</v>
      </c>
      <c r="AF82" s="1">
        <v>0</v>
      </c>
      <c r="AG82" s="1">
        <v>982.96</v>
      </c>
      <c r="AH82" s="1">
        <v>4536.6000000000004</v>
      </c>
      <c r="AI82" s="1">
        <v>0</v>
      </c>
      <c r="AJ82" s="1">
        <v>0</v>
      </c>
    </row>
    <row r="83" spans="1:36" x14ac:dyDescent="0.2">
      <c r="A83" s="2" t="s">
        <v>159</v>
      </c>
      <c r="B83" s="1" t="s">
        <v>160</v>
      </c>
      <c r="C83" s="1">
        <v>3692</v>
      </c>
      <c r="D83" s="1">
        <v>0</v>
      </c>
      <c r="E83" s="1">
        <v>0</v>
      </c>
      <c r="F83" s="1">
        <v>0</v>
      </c>
      <c r="G83" s="1">
        <v>568</v>
      </c>
      <c r="H83" s="1">
        <v>142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5538.96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</v>
      </c>
      <c r="Z83" s="1">
        <v>0.01</v>
      </c>
      <c r="AA83" s="1">
        <v>0</v>
      </c>
      <c r="AB83" s="1">
        <v>0</v>
      </c>
      <c r="AC83" s="1">
        <v>0</v>
      </c>
      <c r="AD83" s="1">
        <v>0</v>
      </c>
      <c r="AE83" s="1">
        <v>213</v>
      </c>
      <c r="AF83" s="1">
        <v>0</v>
      </c>
      <c r="AG83" s="1">
        <v>988.56</v>
      </c>
      <c r="AH83" s="1">
        <v>4550.3999999999996</v>
      </c>
      <c r="AI83" s="1">
        <v>0</v>
      </c>
      <c r="AJ83" s="1">
        <v>0</v>
      </c>
    </row>
    <row r="84" spans="1:36" s="5" customFormat="1" x14ac:dyDescent="0.2">
      <c r="A84" s="15" t="s">
        <v>77</v>
      </c>
      <c r="C84" s="5" t="s">
        <v>78</v>
      </c>
      <c r="D84" s="5" t="s">
        <v>78</v>
      </c>
      <c r="E84" s="5" t="s">
        <v>78</v>
      </c>
      <c r="F84" s="5" t="s">
        <v>78</v>
      </c>
      <c r="G84" s="5" t="s">
        <v>78</v>
      </c>
      <c r="H84" s="5" t="s">
        <v>78</v>
      </c>
      <c r="I84" s="5" t="s">
        <v>78</v>
      </c>
      <c r="J84" s="5" t="s">
        <v>78</v>
      </c>
      <c r="K84" s="5" t="s">
        <v>78</v>
      </c>
      <c r="L84" s="5" t="s">
        <v>78</v>
      </c>
      <c r="M84" s="5" t="s">
        <v>78</v>
      </c>
      <c r="N84" s="5" t="s">
        <v>78</v>
      </c>
      <c r="O84" s="5" t="s">
        <v>78</v>
      </c>
      <c r="P84" s="5" t="s">
        <v>78</v>
      </c>
      <c r="Q84" s="5" t="s">
        <v>78</v>
      </c>
      <c r="R84" s="5" t="s">
        <v>78</v>
      </c>
      <c r="S84" s="5" t="s">
        <v>78</v>
      </c>
      <c r="T84" s="5" t="s">
        <v>78</v>
      </c>
      <c r="U84" s="5" t="s">
        <v>78</v>
      </c>
      <c r="V84" s="5" t="s">
        <v>78</v>
      </c>
      <c r="W84" s="5" t="s">
        <v>78</v>
      </c>
      <c r="X84" s="5" t="s">
        <v>78</v>
      </c>
      <c r="Y84" s="5" t="s">
        <v>78</v>
      </c>
      <c r="Z84" s="5" t="s">
        <v>78</v>
      </c>
      <c r="AA84" s="5" t="s">
        <v>78</v>
      </c>
      <c r="AB84" s="5" t="s">
        <v>78</v>
      </c>
      <c r="AC84" s="5" t="s">
        <v>78</v>
      </c>
      <c r="AD84" s="5" t="s">
        <v>78</v>
      </c>
      <c r="AE84" s="5" t="s">
        <v>78</v>
      </c>
      <c r="AF84" s="5" t="s">
        <v>78</v>
      </c>
      <c r="AG84" s="5" t="s">
        <v>78</v>
      </c>
      <c r="AH84" s="5" t="s">
        <v>78</v>
      </c>
      <c r="AI84" s="5" t="s">
        <v>78</v>
      </c>
      <c r="AJ84" s="5" t="s">
        <v>78</v>
      </c>
    </row>
    <row r="85" spans="1:36" x14ac:dyDescent="0.2">
      <c r="C85" s="16">
        <v>11120.07</v>
      </c>
      <c r="D85" s="16">
        <v>0</v>
      </c>
      <c r="E85" s="16">
        <v>0</v>
      </c>
      <c r="F85" s="16">
        <v>0</v>
      </c>
      <c r="G85" s="16">
        <v>1710.78</v>
      </c>
      <c r="H85" s="16">
        <v>427.69</v>
      </c>
      <c r="I85" s="16">
        <v>2124</v>
      </c>
      <c r="J85" s="16">
        <v>2774.45</v>
      </c>
      <c r="K85" s="16">
        <v>641.54</v>
      </c>
      <c r="L85" s="16">
        <v>0</v>
      </c>
      <c r="M85" s="16">
        <v>0</v>
      </c>
      <c r="N85" s="16">
        <v>0</v>
      </c>
      <c r="O85" s="16">
        <v>0</v>
      </c>
      <c r="P85" s="16">
        <v>16674.53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0</v>
      </c>
      <c r="Z85" s="16">
        <v>-0.03</v>
      </c>
      <c r="AA85" s="16">
        <v>0</v>
      </c>
      <c r="AB85" s="16">
        <v>0</v>
      </c>
      <c r="AC85" s="16">
        <v>0</v>
      </c>
      <c r="AD85" s="16">
        <v>0</v>
      </c>
      <c r="AE85" s="16">
        <v>641.54</v>
      </c>
      <c r="AF85" s="16">
        <v>0</v>
      </c>
      <c r="AG85" s="16">
        <v>3441.33</v>
      </c>
      <c r="AH85" s="16">
        <v>13233.2</v>
      </c>
      <c r="AI85" s="16">
        <v>0</v>
      </c>
      <c r="AJ85" s="16">
        <v>0</v>
      </c>
    </row>
    <row r="87" spans="1:36" x14ac:dyDescent="0.2">
      <c r="A87" s="12" t="s">
        <v>161</v>
      </c>
    </row>
    <row r="88" spans="1:36" x14ac:dyDescent="0.2">
      <c r="A88" s="2" t="s">
        <v>162</v>
      </c>
      <c r="B88" s="1" t="s">
        <v>163</v>
      </c>
      <c r="C88" s="1">
        <v>3750.89</v>
      </c>
      <c r="D88" s="1">
        <v>0</v>
      </c>
      <c r="E88" s="1">
        <v>0</v>
      </c>
      <c r="F88" s="1">
        <v>0</v>
      </c>
      <c r="G88" s="1">
        <v>577.05999999999995</v>
      </c>
      <c r="H88" s="1">
        <v>144.26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5616.01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0.06</v>
      </c>
      <c r="AA88" s="1">
        <v>0</v>
      </c>
      <c r="AB88" s="1">
        <v>0</v>
      </c>
      <c r="AC88" s="1">
        <v>0</v>
      </c>
      <c r="AD88" s="1">
        <v>0</v>
      </c>
      <c r="AE88" s="1">
        <v>216.4</v>
      </c>
      <c r="AF88" s="1">
        <v>0</v>
      </c>
      <c r="AG88" s="1">
        <v>1010.61</v>
      </c>
      <c r="AH88" s="1">
        <v>4605.3999999999996</v>
      </c>
      <c r="AI88" s="1">
        <v>0</v>
      </c>
      <c r="AJ88" s="1">
        <v>0</v>
      </c>
    </row>
    <row r="89" spans="1:36" x14ac:dyDescent="0.2">
      <c r="A89" s="2" t="s">
        <v>164</v>
      </c>
      <c r="B89" s="1" t="s">
        <v>165</v>
      </c>
      <c r="C89" s="1">
        <v>3677.18</v>
      </c>
      <c r="D89" s="1">
        <v>0</v>
      </c>
      <c r="E89" s="1">
        <v>0</v>
      </c>
      <c r="F89" s="1">
        <v>0</v>
      </c>
      <c r="G89" s="1">
        <v>565.72</v>
      </c>
      <c r="H89" s="1">
        <v>141.43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5519.56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</v>
      </c>
      <c r="Z89" s="1">
        <v>-0.04</v>
      </c>
      <c r="AA89" s="1">
        <v>0</v>
      </c>
      <c r="AB89" s="1">
        <v>0</v>
      </c>
      <c r="AC89" s="1">
        <v>0</v>
      </c>
      <c r="AD89" s="1">
        <v>0</v>
      </c>
      <c r="AE89" s="1">
        <v>212.14</v>
      </c>
      <c r="AF89" s="1">
        <v>0</v>
      </c>
      <c r="AG89" s="1">
        <v>982.96</v>
      </c>
      <c r="AH89" s="1">
        <v>4536.6000000000004</v>
      </c>
      <c r="AI89" s="1">
        <v>0</v>
      </c>
      <c r="AJ89" s="1">
        <v>0</v>
      </c>
    </row>
    <row r="90" spans="1:36" s="5" customFormat="1" x14ac:dyDescent="0.2">
      <c r="A90" s="15" t="s">
        <v>77</v>
      </c>
      <c r="C90" s="5" t="s">
        <v>78</v>
      </c>
      <c r="D90" s="5" t="s">
        <v>78</v>
      </c>
      <c r="E90" s="5" t="s">
        <v>78</v>
      </c>
      <c r="F90" s="5" t="s">
        <v>78</v>
      </c>
      <c r="G90" s="5" t="s">
        <v>78</v>
      </c>
      <c r="H90" s="5" t="s">
        <v>78</v>
      </c>
      <c r="I90" s="5" t="s">
        <v>78</v>
      </c>
      <c r="J90" s="5" t="s">
        <v>78</v>
      </c>
      <c r="K90" s="5" t="s">
        <v>78</v>
      </c>
      <c r="L90" s="5" t="s">
        <v>78</v>
      </c>
      <c r="M90" s="5" t="s">
        <v>78</v>
      </c>
      <c r="N90" s="5" t="s">
        <v>78</v>
      </c>
      <c r="O90" s="5" t="s">
        <v>78</v>
      </c>
      <c r="P90" s="5" t="s">
        <v>78</v>
      </c>
      <c r="Q90" s="5" t="s">
        <v>78</v>
      </c>
      <c r="R90" s="5" t="s">
        <v>78</v>
      </c>
      <c r="S90" s="5" t="s">
        <v>78</v>
      </c>
      <c r="T90" s="5" t="s">
        <v>78</v>
      </c>
      <c r="U90" s="5" t="s">
        <v>78</v>
      </c>
      <c r="V90" s="5" t="s">
        <v>78</v>
      </c>
      <c r="W90" s="5" t="s">
        <v>78</v>
      </c>
      <c r="X90" s="5" t="s">
        <v>78</v>
      </c>
      <c r="Y90" s="5" t="s">
        <v>78</v>
      </c>
      <c r="Z90" s="5" t="s">
        <v>78</v>
      </c>
      <c r="AA90" s="5" t="s">
        <v>78</v>
      </c>
      <c r="AB90" s="5" t="s">
        <v>78</v>
      </c>
      <c r="AC90" s="5" t="s">
        <v>78</v>
      </c>
      <c r="AD90" s="5" t="s">
        <v>78</v>
      </c>
      <c r="AE90" s="5" t="s">
        <v>78</v>
      </c>
      <c r="AF90" s="5" t="s">
        <v>78</v>
      </c>
      <c r="AG90" s="5" t="s">
        <v>78</v>
      </c>
      <c r="AH90" s="5" t="s">
        <v>78</v>
      </c>
      <c r="AI90" s="5" t="s">
        <v>78</v>
      </c>
      <c r="AJ90" s="5" t="s">
        <v>78</v>
      </c>
    </row>
    <row r="91" spans="1:36" x14ac:dyDescent="0.2">
      <c r="C91" s="16">
        <v>7428.07</v>
      </c>
      <c r="D91" s="16">
        <v>0</v>
      </c>
      <c r="E91" s="16">
        <v>0</v>
      </c>
      <c r="F91" s="16">
        <v>0</v>
      </c>
      <c r="G91" s="16">
        <v>1142.78</v>
      </c>
      <c r="H91" s="16">
        <v>285.69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11135.57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</v>
      </c>
      <c r="Z91" s="16">
        <v>0.02</v>
      </c>
      <c r="AA91" s="16">
        <v>0</v>
      </c>
      <c r="AB91" s="16">
        <v>0</v>
      </c>
      <c r="AC91" s="16">
        <v>0</v>
      </c>
      <c r="AD91" s="16">
        <v>0</v>
      </c>
      <c r="AE91" s="16">
        <v>428.54</v>
      </c>
      <c r="AF91" s="16">
        <v>0</v>
      </c>
      <c r="AG91" s="16">
        <v>1993.57</v>
      </c>
      <c r="AH91" s="16">
        <v>9142</v>
      </c>
      <c r="AI91" s="16">
        <v>0</v>
      </c>
      <c r="AJ91" s="16">
        <v>0</v>
      </c>
    </row>
    <row r="93" spans="1:36" x14ac:dyDescent="0.2">
      <c r="A93" s="12" t="s">
        <v>166</v>
      </c>
    </row>
    <row r="94" spans="1:36" x14ac:dyDescent="0.2">
      <c r="A94" s="2" t="s">
        <v>167</v>
      </c>
      <c r="B94" s="1" t="s">
        <v>168</v>
      </c>
      <c r="C94" s="1">
        <v>3750.89</v>
      </c>
      <c r="D94" s="1">
        <v>0</v>
      </c>
      <c r="E94" s="1">
        <v>0</v>
      </c>
      <c r="F94" s="1">
        <v>0</v>
      </c>
      <c r="G94" s="1">
        <v>577.05999999999995</v>
      </c>
      <c r="H94" s="1">
        <v>144.26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5616.01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0.06</v>
      </c>
      <c r="AA94" s="1">
        <v>0</v>
      </c>
      <c r="AB94" s="1">
        <v>0</v>
      </c>
      <c r="AC94" s="1">
        <v>0</v>
      </c>
      <c r="AD94" s="1">
        <v>0</v>
      </c>
      <c r="AE94" s="1">
        <v>216.4</v>
      </c>
      <c r="AF94" s="1">
        <v>0</v>
      </c>
      <c r="AG94" s="1">
        <v>1010.61</v>
      </c>
      <c r="AH94" s="1">
        <v>4605.3999999999996</v>
      </c>
      <c r="AI94" s="1">
        <v>0</v>
      </c>
      <c r="AJ94" s="1">
        <v>0</v>
      </c>
    </row>
    <row r="95" spans="1:36" x14ac:dyDescent="0.2">
      <c r="A95" s="2" t="s">
        <v>169</v>
      </c>
      <c r="B95" s="1" t="s">
        <v>170</v>
      </c>
      <c r="C95" s="1">
        <v>3677.18</v>
      </c>
      <c r="D95" s="1">
        <v>0</v>
      </c>
      <c r="E95" s="1">
        <v>0</v>
      </c>
      <c r="F95" s="1">
        <v>0</v>
      </c>
      <c r="G95" s="1">
        <v>565.72</v>
      </c>
      <c r="H95" s="1">
        <v>141.43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5519.56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0</v>
      </c>
      <c r="Z95" s="1">
        <v>-0.04</v>
      </c>
      <c r="AA95" s="1">
        <v>0</v>
      </c>
      <c r="AB95" s="1">
        <v>0</v>
      </c>
      <c r="AC95" s="1">
        <v>0</v>
      </c>
      <c r="AD95" s="1">
        <v>0</v>
      </c>
      <c r="AE95" s="1">
        <v>212.14</v>
      </c>
      <c r="AF95" s="1">
        <v>0</v>
      </c>
      <c r="AG95" s="1">
        <v>982.96</v>
      </c>
      <c r="AH95" s="1">
        <v>4536.6000000000004</v>
      </c>
      <c r="AI95" s="1">
        <v>0</v>
      </c>
      <c r="AJ95" s="1">
        <v>0</v>
      </c>
    </row>
    <row r="96" spans="1:36" s="5" customFormat="1" x14ac:dyDescent="0.2">
      <c r="A96" s="15" t="s">
        <v>77</v>
      </c>
      <c r="C96" s="5" t="s">
        <v>78</v>
      </c>
      <c r="D96" s="5" t="s">
        <v>78</v>
      </c>
      <c r="E96" s="5" t="s">
        <v>78</v>
      </c>
      <c r="F96" s="5" t="s">
        <v>78</v>
      </c>
      <c r="G96" s="5" t="s">
        <v>78</v>
      </c>
      <c r="H96" s="5" t="s">
        <v>78</v>
      </c>
      <c r="I96" s="5" t="s">
        <v>78</v>
      </c>
      <c r="J96" s="5" t="s">
        <v>78</v>
      </c>
      <c r="K96" s="5" t="s">
        <v>78</v>
      </c>
      <c r="L96" s="5" t="s">
        <v>78</v>
      </c>
      <c r="M96" s="5" t="s">
        <v>78</v>
      </c>
      <c r="N96" s="5" t="s">
        <v>78</v>
      </c>
      <c r="O96" s="5" t="s">
        <v>78</v>
      </c>
      <c r="P96" s="5" t="s">
        <v>78</v>
      </c>
      <c r="Q96" s="5" t="s">
        <v>78</v>
      </c>
      <c r="R96" s="5" t="s">
        <v>78</v>
      </c>
      <c r="S96" s="5" t="s">
        <v>78</v>
      </c>
      <c r="T96" s="5" t="s">
        <v>78</v>
      </c>
      <c r="U96" s="5" t="s">
        <v>78</v>
      </c>
      <c r="V96" s="5" t="s">
        <v>78</v>
      </c>
      <c r="W96" s="5" t="s">
        <v>78</v>
      </c>
      <c r="X96" s="5" t="s">
        <v>78</v>
      </c>
      <c r="Y96" s="5" t="s">
        <v>78</v>
      </c>
      <c r="Z96" s="5" t="s">
        <v>78</v>
      </c>
      <c r="AA96" s="5" t="s">
        <v>78</v>
      </c>
      <c r="AB96" s="5" t="s">
        <v>78</v>
      </c>
      <c r="AC96" s="5" t="s">
        <v>78</v>
      </c>
      <c r="AD96" s="5" t="s">
        <v>78</v>
      </c>
      <c r="AE96" s="5" t="s">
        <v>78</v>
      </c>
      <c r="AF96" s="5" t="s">
        <v>78</v>
      </c>
      <c r="AG96" s="5" t="s">
        <v>78</v>
      </c>
      <c r="AH96" s="5" t="s">
        <v>78</v>
      </c>
      <c r="AI96" s="5" t="s">
        <v>78</v>
      </c>
      <c r="AJ96" s="5" t="s">
        <v>78</v>
      </c>
    </row>
    <row r="97" spans="1:36" x14ac:dyDescent="0.2">
      <c r="C97" s="16">
        <v>7428.07</v>
      </c>
      <c r="D97" s="16">
        <v>0</v>
      </c>
      <c r="E97" s="16">
        <v>0</v>
      </c>
      <c r="F97" s="16">
        <v>0</v>
      </c>
      <c r="G97" s="16">
        <v>1142.78</v>
      </c>
      <c r="H97" s="16">
        <v>285.69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11135.57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0</v>
      </c>
      <c r="Z97" s="16">
        <v>0.02</v>
      </c>
      <c r="AA97" s="16">
        <v>0</v>
      </c>
      <c r="AB97" s="16">
        <v>0</v>
      </c>
      <c r="AC97" s="16">
        <v>0</v>
      </c>
      <c r="AD97" s="16">
        <v>0</v>
      </c>
      <c r="AE97" s="16">
        <v>428.54</v>
      </c>
      <c r="AF97" s="16">
        <v>0</v>
      </c>
      <c r="AG97" s="16">
        <v>1993.57</v>
      </c>
      <c r="AH97" s="16">
        <v>9142</v>
      </c>
      <c r="AI97" s="16">
        <v>0</v>
      </c>
      <c r="AJ97" s="16">
        <v>0</v>
      </c>
    </row>
    <row r="99" spans="1:36" x14ac:dyDescent="0.2">
      <c r="A99" s="12" t="s">
        <v>171</v>
      </c>
    </row>
    <row r="100" spans="1:36" x14ac:dyDescent="0.2">
      <c r="A100" s="2" t="s">
        <v>172</v>
      </c>
      <c r="B100" s="1" t="s">
        <v>173</v>
      </c>
      <c r="C100" s="1">
        <v>3677.18</v>
      </c>
      <c r="D100" s="1">
        <v>0</v>
      </c>
      <c r="E100" s="1">
        <v>0</v>
      </c>
      <c r="F100" s="1">
        <v>0</v>
      </c>
      <c r="G100" s="1">
        <v>565.72</v>
      </c>
      <c r="H100" s="1">
        <v>141.43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5519.56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</v>
      </c>
      <c r="Z100" s="1">
        <v>-0.04</v>
      </c>
      <c r="AA100" s="1">
        <v>0</v>
      </c>
      <c r="AB100" s="1">
        <v>0</v>
      </c>
      <c r="AC100" s="1">
        <v>0</v>
      </c>
      <c r="AD100" s="1">
        <v>0</v>
      </c>
      <c r="AE100" s="1">
        <v>212.14</v>
      </c>
      <c r="AF100" s="1">
        <v>0</v>
      </c>
      <c r="AG100" s="1">
        <v>2857.96</v>
      </c>
      <c r="AH100" s="1">
        <v>2661.6</v>
      </c>
      <c r="AI100" s="1">
        <v>0</v>
      </c>
      <c r="AJ100" s="1">
        <v>0</v>
      </c>
    </row>
    <row r="101" spans="1:36" x14ac:dyDescent="0.2">
      <c r="A101" s="2" t="s">
        <v>174</v>
      </c>
      <c r="B101" s="1" t="s">
        <v>175</v>
      </c>
      <c r="C101" s="1">
        <v>3462.36</v>
      </c>
      <c r="D101" s="1">
        <v>0</v>
      </c>
      <c r="E101" s="1">
        <v>0</v>
      </c>
      <c r="F101" s="1">
        <v>0</v>
      </c>
      <c r="G101" s="1">
        <v>865.59</v>
      </c>
      <c r="H101" s="1">
        <v>216.4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5688.15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216.4</v>
      </c>
      <c r="AF101" s="1">
        <v>0</v>
      </c>
      <c r="AG101" s="1">
        <v>1010.55</v>
      </c>
      <c r="AH101" s="1">
        <v>4677.6000000000004</v>
      </c>
      <c r="AI101" s="1">
        <v>0</v>
      </c>
      <c r="AJ101" s="1">
        <v>0</v>
      </c>
    </row>
    <row r="102" spans="1:36" x14ac:dyDescent="0.2">
      <c r="A102" s="2" t="s">
        <v>176</v>
      </c>
      <c r="B102" s="1" t="s">
        <v>177</v>
      </c>
      <c r="C102" s="1">
        <v>3692</v>
      </c>
      <c r="D102" s="1">
        <v>0</v>
      </c>
      <c r="E102" s="1">
        <v>0</v>
      </c>
      <c r="F102" s="1">
        <v>0</v>
      </c>
      <c r="G102" s="1">
        <v>568</v>
      </c>
      <c r="H102" s="1">
        <v>142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5538.96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</v>
      </c>
      <c r="Z102" s="1">
        <v>-0.09</v>
      </c>
      <c r="AA102" s="1">
        <v>0</v>
      </c>
      <c r="AB102" s="1">
        <v>0</v>
      </c>
      <c r="AC102" s="1">
        <v>0</v>
      </c>
      <c r="AD102" s="1">
        <v>0</v>
      </c>
      <c r="AE102" s="1">
        <v>213</v>
      </c>
      <c r="AF102" s="1">
        <v>0</v>
      </c>
      <c r="AG102" s="1">
        <v>498.56</v>
      </c>
      <c r="AH102" s="1">
        <v>5040.3999999999996</v>
      </c>
      <c r="AI102" s="1">
        <v>0</v>
      </c>
      <c r="AJ102" s="1">
        <v>0</v>
      </c>
    </row>
    <row r="103" spans="1:36" s="5" customFormat="1" x14ac:dyDescent="0.2">
      <c r="A103" s="15" t="s">
        <v>77</v>
      </c>
      <c r="C103" s="5" t="s">
        <v>78</v>
      </c>
      <c r="D103" s="5" t="s">
        <v>78</v>
      </c>
      <c r="E103" s="5" t="s">
        <v>78</v>
      </c>
      <c r="F103" s="5" t="s">
        <v>78</v>
      </c>
      <c r="G103" s="5" t="s">
        <v>78</v>
      </c>
      <c r="H103" s="5" t="s">
        <v>78</v>
      </c>
      <c r="I103" s="5" t="s">
        <v>78</v>
      </c>
      <c r="J103" s="5" t="s">
        <v>78</v>
      </c>
      <c r="K103" s="5" t="s">
        <v>78</v>
      </c>
      <c r="L103" s="5" t="s">
        <v>78</v>
      </c>
      <c r="M103" s="5" t="s">
        <v>78</v>
      </c>
      <c r="N103" s="5" t="s">
        <v>78</v>
      </c>
      <c r="O103" s="5" t="s">
        <v>78</v>
      </c>
      <c r="P103" s="5" t="s">
        <v>78</v>
      </c>
      <c r="Q103" s="5" t="s">
        <v>78</v>
      </c>
      <c r="R103" s="5" t="s">
        <v>78</v>
      </c>
      <c r="S103" s="5" t="s">
        <v>78</v>
      </c>
      <c r="T103" s="5" t="s">
        <v>78</v>
      </c>
      <c r="U103" s="5" t="s">
        <v>78</v>
      </c>
      <c r="V103" s="5" t="s">
        <v>78</v>
      </c>
      <c r="W103" s="5" t="s">
        <v>78</v>
      </c>
      <c r="X103" s="5" t="s">
        <v>78</v>
      </c>
      <c r="Y103" s="5" t="s">
        <v>78</v>
      </c>
      <c r="Z103" s="5" t="s">
        <v>78</v>
      </c>
      <c r="AA103" s="5" t="s">
        <v>78</v>
      </c>
      <c r="AB103" s="5" t="s">
        <v>78</v>
      </c>
      <c r="AC103" s="5" t="s">
        <v>78</v>
      </c>
      <c r="AD103" s="5" t="s">
        <v>78</v>
      </c>
      <c r="AE103" s="5" t="s">
        <v>78</v>
      </c>
      <c r="AF103" s="5" t="s">
        <v>78</v>
      </c>
      <c r="AG103" s="5" t="s">
        <v>78</v>
      </c>
      <c r="AH103" s="5" t="s">
        <v>78</v>
      </c>
      <c r="AI103" s="5" t="s">
        <v>78</v>
      </c>
      <c r="AJ103" s="5" t="s">
        <v>78</v>
      </c>
    </row>
    <row r="104" spans="1:36" x14ac:dyDescent="0.2">
      <c r="C104" s="16">
        <v>10831.54</v>
      </c>
      <c r="D104" s="16">
        <v>0</v>
      </c>
      <c r="E104" s="16">
        <v>0</v>
      </c>
      <c r="F104" s="16">
        <v>0</v>
      </c>
      <c r="G104" s="16">
        <v>1999.31</v>
      </c>
      <c r="H104" s="16">
        <v>499.83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16746.669999999998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</v>
      </c>
      <c r="Z104" s="16">
        <v>-0.13</v>
      </c>
      <c r="AA104" s="16">
        <v>0</v>
      </c>
      <c r="AB104" s="16">
        <v>0</v>
      </c>
      <c r="AC104" s="16">
        <v>0</v>
      </c>
      <c r="AD104" s="16">
        <v>0</v>
      </c>
      <c r="AE104" s="16">
        <v>641.54</v>
      </c>
      <c r="AF104" s="16">
        <v>0</v>
      </c>
      <c r="AG104" s="16">
        <v>4367.07</v>
      </c>
      <c r="AH104" s="16">
        <v>12379.6</v>
      </c>
      <c r="AI104" s="16">
        <v>0</v>
      </c>
      <c r="AJ104" s="16">
        <v>0</v>
      </c>
    </row>
    <row r="106" spans="1:36" x14ac:dyDescent="0.2">
      <c r="A106" s="12" t="s">
        <v>178</v>
      </c>
    </row>
    <row r="107" spans="1:36" x14ac:dyDescent="0.2">
      <c r="A107" s="2" t="s">
        <v>179</v>
      </c>
      <c r="B107" s="1" t="s">
        <v>180</v>
      </c>
      <c r="C107" s="1">
        <v>3750.89</v>
      </c>
      <c r="D107" s="1">
        <v>0</v>
      </c>
      <c r="E107" s="1">
        <v>0</v>
      </c>
      <c r="F107" s="1">
        <v>0</v>
      </c>
      <c r="G107" s="1">
        <v>577.05999999999995</v>
      </c>
      <c r="H107" s="1">
        <v>144.26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5616.01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0.06</v>
      </c>
      <c r="AA107" s="1">
        <v>0</v>
      </c>
      <c r="AB107" s="1">
        <v>0</v>
      </c>
      <c r="AC107" s="1">
        <v>0</v>
      </c>
      <c r="AD107" s="1">
        <v>0</v>
      </c>
      <c r="AE107" s="1">
        <v>216.4</v>
      </c>
      <c r="AF107" s="1">
        <v>0</v>
      </c>
      <c r="AG107" s="1">
        <v>1010.61</v>
      </c>
      <c r="AH107" s="1">
        <v>4605.3999999999996</v>
      </c>
      <c r="AI107" s="1">
        <v>0</v>
      </c>
      <c r="AJ107" s="1">
        <v>0</v>
      </c>
    </row>
    <row r="108" spans="1:36" s="5" customFormat="1" x14ac:dyDescent="0.2">
      <c r="A108" s="15" t="s">
        <v>77</v>
      </c>
      <c r="C108" s="5" t="s">
        <v>78</v>
      </c>
      <c r="D108" s="5" t="s">
        <v>78</v>
      </c>
      <c r="E108" s="5" t="s">
        <v>78</v>
      </c>
      <c r="F108" s="5" t="s">
        <v>78</v>
      </c>
      <c r="G108" s="5" t="s">
        <v>78</v>
      </c>
      <c r="H108" s="5" t="s">
        <v>78</v>
      </c>
      <c r="I108" s="5" t="s">
        <v>78</v>
      </c>
      <c r="J108" s="5" t="s">
        <v>78</v>
      </c>
      <c r="K108" s="5" t="s">
        <v>78</v>
      </c>
      <c r="L108" s="5" t="s">
        <v>78</v>
      </c>
      <c r="M108" s="5" t="s">
        <v>78</v>
      </c>
      <c r="N108" s="5" t="s">
        <v>78</v>
      </c>
      <c r="O108" s="5" t="s">
        <v>78</v>
      </c>
      <c r="P108" s="5" t="s">
        <v>78</v>
      </c>
      <c r="Q108" s="5" t="s">
        <v>78</v>
      </c>
      <c r="R108" s="5" t="s">
        <v>78</v>
      </c>
      <c r="S108" s="5" t="s">
        <v>78</v>
      </c>
      <c r="T108" s="5" t="s">
        <v>78</v>
      </c>
      <c r="U108" s="5" t="s">
        <v>78</v>
      </c>
      <c r="V108" s="5" t="s">
        <v>78</v>
      </c>
      <c r="W108" s="5" t="s">
        <v>78</v>
      </c>
      <c r="X108" s="5" t="s">
        <v>78</v>
      </c>
      <c r="Y108" s="5" t="s">
        <v>78</v>
      </c>
      <c r="Z108" s="5" t="s">
        <v>78</v>
      </c>
      <c r="AA108" s="5" t="s">
        <v>78</v>
      </c>
      <c r="AB108" s="5" t="s">
        <v>78</v>
      </c>
      <c r="AC108" s="5" t="s">
        <v>78</v>
      </c>
      <c r="AD108" s="5" t="s">
        <v>78</v>
      </c>
      <c r="AE108" s="5" t="s">
        <v>78</v>
      </c>
      <c r="AF108" s="5" t="s">
        <v>78</v>
      </c>
      <c r="AG108" s="5" t="s">
        <v>78</v>
      </c>
      <c r="AH108" s="5" t="s">
        <v>78</v>
      </c>
      <c r="AI108" s="5" t="s">
        <v>78</v>
      </c>
      <c r="AJ108" s="5" t="s">
        <v>78</v>
      </c>
    </row>
    <row r="109" spans="1:36" x14ac:dyDescent="0.2">
      <c r="C109" s="16">
        <v>3750.89</v>
      </c>
      <c r="D109" s="16">
        <v>0</v>
      </c>
      <c r="E109" s="16">
        <v>0</v>
      </c>
      <c r="F109" s="16">
        <v>0</v>
      </c>
      <c r="G109" s="16">
        <v>577.05999999999995</v>
      </c>
      <c r="H109" s="16">
        <v>144.26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5616.01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</v>
      </c>
      <c r="Z109" s="16">
        <v>0.06</v>
      </c>
      <c r="AA109" s="16">
        <v>0</v>
      </c>
      <c r="AB109" s="16">
        <v>0</v>
      </c>
      <c r="AC109" s="16">
        <v>0</v>
      </c>
      <c r="AD109" s="16">
        <v>0</v>
      </c>
      <c r="AE109" s="16">
        <v>216.4</v>
      </c>
      <c r="AF109" s="16">
        <v>0</v>
      </c>
      <c r="AG109" s="16">
        <v>1010.61</v>
      </c>
      <c r="AH109" s="16">
        <v>4605.3999999999996</v>
      </c>
      <c r="AI109" s="16">
        <v>0</v>
      </c>
      <c r="AJ109" s="16">
        <v>0</v>
      </c>
    </row>
    <row r="111" spans="1:36" x14ac:dyDescent="0.2">
      <c r="A111" s="12" t="s">
        <v>181</v>
      </c>
    </row>
    <row r="112" spans="1:36" x14ac:dyDescent="0.2">
      <c r="A112" s="2" t="s">
        <v>182</v>
      </c>
      <c r="B112" s="1" t="s">
        <v>183</v>
      </c>
      <c r="C112" s="1">
        <v>4327.95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5471.75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216.4</v>
      </c>
      <c r="AF112" s="1">
        <v>0</v>
      </c>
      <c r="AG112" s="1">
        <v>1010.55</v>
      </c>
      <c r="AH112" s="1">
        <v>4461.2</v>
      </c>
      <c r="AI112" s="1">
        <v>0</v>
      </c>
      <c r="AJ112" s="1">
        <v>0</v>
      </c>
    </row>
    <row r="113" spans="1:36" s="5" customFormat="1" x14ac:dyDescent="0.2">
      <c r="A113" s="15" t="s">
        <v>77</v>
      </c>
      <c r="C113" s="5" t="s">
        <v>78</v>
      </c>
      <c r="D113" s="5" t="s">
        <v>78</v>
      </c>
      <c r="E113" s="5" t="s">
        <v>78</v>
      </c>
      <c r="F113" s="5" t="s">
        <v>78</v>
      </c>
      <c r="G113" s="5" t="s">
        <v>78</v>
      </c>
      <c r="H113" s="5" t="s">
        <v>78</v>
      </c>
      <c r="I113" s="5" t="s">
        <v>78</v>
      </c>
      <c r="J113" s="5" t="s">
        <v>78</v>
      </c>
      <c r="K113" s="5" t="s">
        <v>78</v>
      </c>
      <c r="L113" s="5" t="s">
        <v>78</v>
      </c>
      <c r="M113" s="5" t="s">
        <v>78</v>
      </c>
      <c r="N113" s="5" t="s">
        <v>78</v>
      </c>
      <c r="O113" s="5" t="s">
        <v>78</v>
      </c>
      <c r="P113" s="5" t="s">
        <v>78</v>
      </c>
      <c r="Q113" s="5" t="s">
        <v>78</v>
      </c>
      <c r="R113" s="5" t="s">
        <v>78</v>
      </c>
      <c r="S113" s="5" t="s">
        <v>78</v>
      </c>
      <c r="T113" s="5" t="s">
        <v>78</v>
      </c>
      <c r="U113" s="5" t="s">
        <v>78</v>
      </c>
      <c r="V113" s="5" t="s">
        <v>78</v>
      </c>
      <c r="W113" s="5" t="s">
        <v>78</v>
      </c>
      <c r="X113" s="5" t="s">
        <v>78</v>
      </c>
      <c r="Y113" s="5" t="s">
        <v>78</v>
      </c>
      <c r="Z113" s="5" t="s">
        <v>78</v>
      </c>
      <c r="AA113" s="5" t="s">
        <v>78</v>
      </c>
      <c r="AB113" s="5" t="s">
        <v>78</v>
      </c>
      <c r="AC113" s="5" t="s">
        <v>78</v>
      </c>
      <c r="AD113" s="5" t="s">
        <v>78</v>
      </c>
      <c r="AE113" s="5" t="s">
        <v>78</v>
      </c>
      <c r="AF113" s="5" t="s">
        <v>78</v>
      </c>
      <c r="AG113" s="5" t="s">
        <v>78</v>
      </c>
      <c r="AH113" s="5" t="s">
        <v>78</v>
      </c>
      <c r="AI113" s="5" t="s">
        <v>78</v>
      </c>
      <c r="AJ113" s="5" t="s">
        <v>78</v>
      </c>
    </row>
    <row r="114" spans="1:36" x14ac:dyDescent="0.2">
      <c r="C114" s="16">
        <v>4327.95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5471.75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216.4</v>
      </c>
      <c r="AF114" s="16">
        <v>0</v>
      </c>
      <c r="AG114" s="16">
        <v>1010.55</v>
      </c>
      <c r="AH114" s="16">
        <v>4461.2</v>
      </c>
      <c r="AI114" s="16">
        <v>0</v>
      </c>
      <c r="AJ114" s="16">
        <v>0</v>
      </c>
    </row>
    <row r="116" spans="1:36" x14ac:dyDescent="0.2">
      <c r="A116" s="12" t="s">
        <v>184</v>
      </c>
    </row>
    <row r="117" spans="1:36" x14ac:dyDescent="0.2">
      <c r="A117" s="2" t="s">
        <v>185</v>
      </c>
      <c r="B117" s="1" t="s">
        <v>186</v>
      </c>
      <c r="C117" s="1">
        <v>5060.8999999999996</v>
      </c>
      <c r="D117" s="1">
        <v>0</v>
      </c>
      <c r="E117" s="1">
        <v>0</v>
      </c>
      <c r="F117" s="1">
        <v>0</v>
      </c>
      <c r="G117" s="1">
        <v>778.6</v>
      </c>
      <c r="H117" s="1">
        <v>194.65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7330.16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</v>
      </c>
      <c r="Z117" s="1">
        <v>-7.0000000000000007E-2</v>
      </c>
      <c r="AA117" s="1">
        <v>0</v>
      </c>
      <c r="AB117" s="1">
        <v>0</v>
      </c>
      <c r="AC117" s="1">
        <v>0</v>
      </c>
      <c r="AD117" s="1">
        <v>0</v>
      </c>
      <c r="AE117" s="1">
        <v>291.98</v>
      </c>
      <c r="AF117" s="1">
        <v>0</v>
      </c>
      <c r="AG117" s="1">
        <v>4483.16</v>
      </c>
      <c r="AH117" s="1">
        <v>2847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5448.69</v>
      </c>
      <c r="D118" s="1">
        <v>0</v>
      </c>
      <c r="E118" s="1">
        <v>0</v>
      </c>
      <c r="F118" s="1">
        <v>0</v>
      </c>
      <c r="G118" s="1">
        <v>838.26</v>
      </c>
      <c r="H118" s="1">
        <v>209.56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7837.57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0</v>
      </c>
      <c r="Z118" s="1">
        <v>0.1</v>
      </c>
      <c r="AA118" s="1">
        <v>0</v>
      </c>
      <c r="AB118" s="1">
        <v>0</v>
      </c>
      <c r="AC118" s="1">
        <v>0</v>
      </c>
      <c r="AD118" s="1">
        <v>0</v>
      </c>
      <c r="AE118" s="1">
        <v>314.35000000000002</v>
      </c>
      <c r="AF118" s="1">
        <v>0</v>
      </c>
      <c r="AG118" s="1">
        <v>3386.57</v>
      </c>
      <c r="AH118" s="1">
        <v>4451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5237.7</v>
      </c>
      <c r="D119" s="1">
        <v>0</v>
      </c>
      <c r="E119" s="1">
        <v>0</v>
      </c>
      <c r="F119" s="1">
        <v>0</v>
      </c>
      <c r="G119" s="1">
        <v>805.8</v>
      </c>
      <c r="H119" s="1">
        <v>201.45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7561.5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0</v>
      </c>
      <c r="Z119" s="1">
        <v>-0.03</v>
      </c>
      <c r="AA119" s="1">
        <v>0</v>
      </c>
      <c r="AB119" s="1">
        <v>0</v>
      </c>
      <c r="AC119" s="1">
        <v>0</v>
      </c>
      <c r="AD119" s="1">
        <v>0</v>
      </c>
      <c r="AE119" s="1">
        <v>302.18</v>
      </c>
      <c r="AF119" s="1">
        <v>0</v>
      </c>
      <c r="AG119" s="1">
        <v>1828.7</v>
      </c>
      <c r="AH119" s="1">
        <v>5732.8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3111.46</v>
      </c>
      <c r="D120" s="1">
        <v>0</v>
      </c>
      <c r="E120" s="1">
        <v>0</v>
      </c>
      <c r="F120" s="1">
        <v>0</v>
      </c>
      <c r="G120" s="1">
        <v>1131.44</v>
      </c>
      <c r="H120" s="1">
        <v>282.86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5660.99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0</v>
      </c>
      <c r="Z120" s="1">
        <v>-0.01</v>
      </c>
      <c r="AA120" s="1">
        <v>0</v>
      </c>
      <c r="AB120" s="1">
        <v>0</v>
      </c>
      <c r="AC120" s="1">
        <v>0</v>
      </c>
      <c r="AD120" s="1">
        <v>0</v>
      </c>
      <c r="AE120" s="1">
        <v>212.14</v>
      </c>
      <c r="AF120" s="1">
        <v>0</v>
      </c>
      <c r="AG120" s="1">
        <v>2857.99</v>
      </c>
      <c r="AH120" s="1">
        <v>2803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4725.5</v>
      </c>
      <c r="D121" s="1">
        <v>0</v>
      </c>
      <c r="E121" s="1">
        <v>0</v>
      </c>
      <c r="F121" s="1">
        <v>0</v>
      </c>
      <c r="G121" s="1">
        <v>727</v>
      </c>
      <c r="H121" s="1">
        <v>181.75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6891.29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0</v>
      </c>
      <c r="Z121" s="1">
        <v>0.02</v>
      </c>
      <c r="AA121" s="1">
        <v>0</v>
      </c>
      <c r="AB121" s="1">
        <v>0</v>
      </c>
      <c r="AC121" s="1">
        <v>0</v>
      </c>
      <c r="AD121" s="1">
        <v>0</v>
      </c>
      <c r="AE121" s="1">
        <v>272.63</v>
      </c>
      <c r="AF121" s="1">
        <v>0</v>
      </c>
      <c r="AG121" s="1">
        <v>2283.09</v>
      </c>
      <c r="AH121" s="1">
        <v>4608.2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3677.18</v>
      </c>
      <c r="D122" s="1">
        <v>0</v>
      </c>
      <c r="E122" s="1">
        <v>0</v>
      </c>
      <c r="F122" s="1">
        <v>0</v>
      </c>
      <c r="G122" s="1">
        <v>565.72</v>
      </c>
      <c r="H122" s="1">
        <v>141.43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5519.56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0</v>
      </c>
      <c r="Z122" s="1">
        <v>0.09</v>
      </c>
      <c r="AA122" s="1">
        <v>0</v>
      </c>
      <c r="AB122" s="1">
        <v>0</v>
      </c>
      <c r="AC122" s="1">
        <v>0</v>
      </c>
      <c r="AD122" s="1">
        <v>0</v>
      </c>
      <c r="AE122" s="1">
        <v>212.14</v>
      </c>
      <c r="AF122" s="1">
        <v>0</v>
      </c>
      <c r="AG122" s="1">
        <v>495.16</v>
      </c>
      <c r="AH122" s="1">
        <v>5024.3999999999996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3781.7</v>
      </c>
      <c r="D123" s="1">
        <v>0</v>
      </c>
      <c r="E123" s="1">
        <v>0</v>
      </c>
      <c r="F123" s="1">
        <v>0</v>
      </c>
      <c r="G123" s="1">
        <v>581.79999999999995</v>
      </c>
      <c r="H123" s="1">
        <v>145.44999999999999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5656.34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</v>
      </c>
      <c r="Z123" s="1">
        <v>7.0000000000000007E-2</v>
      </c>
      <c r="AA123" s="1">
        <v>0</v>
      </c>
      <c r="AB123" s="1">
        <v>0</v>
      </c>
      <c r="AC123" s="1">
        <v>0</v>
      </c>
      <c r="AD123" s="1">
        <v>0</v>
      </c>
      <c r="AE123" s="1">
        <v>218.18</v>
      </c>
      <c r="AF123" s="1">
        <v>0</v>
      </c>
      <c r="AG123" s="1">
        <v>520.34</v>
      </c>
      <c r="AH123" s="1">
        <v>5136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4324.58</v>
      </c>
      <c r="D124" s="1">
        <v>0</v>
      </c>
      <c r="E124" s="1">
        <v>0</v>
      </c>
      <c r="F124" s="1">
        <v>0</v>
      </c>
      <c r="G124" s="1">
        <v>665.32</v>
      </c>
      <c r="H124" s="1">
        <v>166.33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6366.69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</v>
      </c>
      <c r="Z124" s="1">
        <v>-0.17</v>
      </c>
      <c r="AA124" s="1">
        <v>0</v>
      </c>
      <c r="AB124" s="1">
        <v>0</v>
      </c>
      <c r="AC124" s="1">
        <v>0</v>
      </c>
      <c r="AD124" s="1">
        <v>0</v>
      </c>
      <c r="AE124" s="1">
        <v>249.5</v>
      </c>
      <c r="AF124" s="1">
        <v>0</v>
      </c>
      <c r="AG124" s="1">
        <v>650.89</v>
      </c>
      <c r="AH124" s="1">
        <v>5715.8</v>
      </c>
      <c r="AI124" s="1">
        <v>0</v>
      </c>
      <c r="AJ124" s="1">
        <v>0</v>
      </c>
    </row>
    <row r="125" spans="1:36" s="5" customFormat="1" x14ac:dyDescent="0.2">
      <c r="A125" s="15" t="s">
        <v>77</v>
      </c>
      <c r="C125" s="5" t="s">
        <v>78</v>
      </c>
      <c r="D125" s="5" t="s">
        <v>78</v>
      </c>
      <c r="E125" s="5" t="s">
        <v>78</v>
      </c>
      <c r="F125" s="5" t="s">
        <v>78</v>
      </c>
      <c r="G125" s="5" t="s">
        <v>78</v>
      </c>
      <c r="H125" s="5" t="s">
        <v>78</v>
      </c>
      <c r="I125" s="5" t="s">
        <v>78</v>
      </c>
      <c r="J125" s="5" t="s">
        <v>78</v>
      </c>
      <c r="K125" s="5" t="s">
        <v>78</v>
      </c>
      <c r="L125" s="5" t="s">
        <v>78</v>
      </c>
      <c r="M125" s="5" t="s">
        <v>78</v>
      </c>
      <c r="N125" s="5" t="s">
        <v>78</v>
      </c>
      <c r="O125" s="5" t="s">
        <v>78</v>
      </c>
      <c r="P125" s="5" t="s">
        <v>78</v>
      </c>
      <c r="Q125" s="5" t="s">
        <v>78</v>
      </c>
      <c r="R125" s="5" t="s">
        <v>78</v>
      </c>
      <c r="S125" s="5" t="s">
        <v>78</v>
      </c>
      <c r="T125" s="5" t="s">
        <v>78</v>
      </c>
      <c r="U125" s="5" t="s">
        <v>78</v>
      </c>
      <c r="V125" s="5" t="s">
        <v>78</v>
      </c>
      <c r="W125" s="5" t="s">
        <v>78</v>
      </c>
      <c r="X125" s="5" t="s">
        <v>78</v>
      </c>
      <c r="Y125" s="5" t="s">
        <v>78</v>
      </c>
      <c r="Z125" s="5" t="s">
        <v>78</v>
      </c>
      <c r="AA125" s="5" t="s">
        <v>78</v>
      </c>
      <c r="AB125" s="5" t="s">
        <v>78</v>
      </c>
      <c r="AC125" s="5" t="s">
        <v>78</v>
      </c>
      <c r="AD125" s="5" t="s">
        <v>78</v>
      </c>
      <c r="AE125" s="5" t="s">
        <v>78</v>
      </c>
      <c r="AF125" s="5" t="s">
        <v>78</v>
      </c>
      <c r="AG125" s="5" t="s">
        <v>78</v>
      </c>
      <c r="AH125" s="5" t="s">
        <v>78</v>
      </c>
      <c r="AI125" s="5" t="s">
        <v>78</v>
      </c>
      <c r="AJ125" s="5" t="s">
        <v>78</v>
      </c>
    </row>
    <row r="126" spans="1:36" x14ac:dyDescent="0.2">
      <c r="C126" s="16">
        <v>35367.71</v>
      </c>
      <c r="D126" s="16">
        <v>0</v>
      </c>
      <c r="E126" s="16">
        <v>0</v>
      </c>
      <c r="F126" s="16">
        <v>0</v>
      </c>
      <c r="G126" s="16">
        <v>6093.94</v>
      </c>
      <c r="H126" s="16">
        <v>1523.48</v>
      </c>
      <c r="I126" s="16">
        <v>5664</v>
      </c>
      <c r="J126" s="16">
        <v>7765.87</v>
      </c>
      <c r="K126" s="16">
        <v>2073.1</v>
      </c>
      <c r="L126" s="16">
        <v>0</v>
      </c>
      <c r="M126" s="16">
        <v>0</v>
      </c>
      <c r="N126" s="16">
        <v>0</v>
      </c>
      <c r="O126" s="16">
        <v>0</v>
      </c>
      <c r="P126" s="16">
        <v>52824.1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2073.1</v>
      </c>
      <c r="AF126" s="16">
        <v>0</v>
      </c>
      <c r="AG126" s="16">
        <v>16505.900000000001</v>
      </c>
      <c r="AH126" s="16">
        <v>36318.199999999997</v>
      </c>
      <c r="AI126" s="16">
        <v>0</v>
      </c>
      <c r="AJ126" s="16">
        <v>0</v>
      </c>
    </row>
    <row r="128" spans="1:36" x14ac:dyDescent="0.2">
      <c r="A128" s="12" t="s">
        <v>201</v>
      </c>
    </row>
    <row r="129" spans="1:36" x14ac:dyDescent="0.2">
      <c r="A129" s="2" t="s">
        <v>202</v>
      </c>
      <c r="B129" s="1" t="s">
        <v>203</v>
      </c>
      <c r="C129" s="1">
        <v>4242.8999999999996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923.09</v>
      </c>
      <c r="K129" s="1">
        <v>212.14</v>
      </c>
      <c r="L129" s="1">
        <v>0</v>
      </c>
      <c r="M129" s="1">
        <v>0</v>
      </c>
      <c r="N129" s="1">
        <v>0</v>
      </c>
      <c r="O129" s="1">
        <v>0</v>
      </c>
      <c r="P129" s="1">
        <v>5378.13</v>
      </c>
      <c r="Q129" s="1">
        <v>-234.38</v>
      </c>
      <c r="R129" s="1">
        <v>0</v>
      </c>
      <c r="S129" s="1">
        <v>305.16000000000003</v>
      </c>
      <c r="T129" s="1">
        <v>0</v>
      </c>
      <c r="U129" s="1">
        <v>70.790000000000006</v>
      </c>
      <c r="V129" s="1">
        <v>0</v>
      </c>
      <c r="W129" s="1">
        <v>0</v>
      </c>
      <c r="X129" s="1">
        <v>0</v>
      </c>
      <c r="Y129" s="1">
        <v>0</v>
      </c>
      <c r="Z129" s="1">
        <v>-7.0000000000000007E-2</v>
      </c>
      <c r="AA129" s="1">
        <v>0</v>
      </c>
      <c r="AB129" s="1">
        <v>0</v>
      </c>
      <c r="AC129" s="1">
        <v>0</v>
      </c>
      <c r="AD129" s="1">
        <v>0</v>
      </c>
      <c r="AE129" s="1">
        <v>212.14</v>
      </c>
      <c r="AF129" s="1">
        <v>0</v>
      </c>
      <c r="AG129" s="1">
        <v>2487.9299999999998</v>
      </c>
      <c r="AH129" s="1">
        <v>2890.2</v>
      </c>
      <c r="AI129" s="1">
        <v>0</v>
      </c>
      <c r="AJ129" s="1">
        <v>0</v>
      </c>
    </row>
    <row r="130" spans="1:36" x14ac:dyDescent="0.2">
      <c r="A130" s="2" t="s">
        <v>204</v>
      </c>
      <c r="B130" s="1" t="s">
        <v>205</v>
      </c>
      <c r="C130" s="1">
        <v>5994.9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7306.56</v>
      </c>
      <c r="Q130" s="1">
        <v>0</v>
      </c>
      <c r="R130" s="1">
        <v>0</v>
      </c>
      <c r="S130" s="1">
        <v>521.59</v>
      </c>
      <c r="T130" s="1">
        <v>0</v>
      </c>
      <c r="U130" s="1">
        <v>521.59</v>
      </c>
      <c r="V130" s="1">
        <v>0</v>
      </c>
      <c r="W130" s="1">
        <v>0</v>
      </c>
      <c r="X130" s="1">
        <v>0</v>
      </c>
      <c r="Y130" s="1">
        <v>0</v>
      </c>
      <c r="Z130" s="1">
        <v>0.06</v>
      </c>
      <c r="AA130" s="1">
        <v>0</v>
      </c>
      <c r="AB130" s="1">
        <v>0</v>
      </c>
      <c r="AC130" s="1">
        <v>0</v>
      </c>
      <c r="AD130" s="1">
        <v>0</v>
      </c>
      <c r="AE130" s="1">
        <v>299.75</v>
      </c>
      <c r="AF130" s="1">
        <v>0</v>
      </c>
      <c r="AG130" s="1">
        <v>1810.56</v>
      </c>
      <c r="AH130" s="1">
        <v>5496</v>
      </c>
      <c r="AI130" s="1">
        <v>0</v>
      </c>
      <c r="AJ130" s="1">
        <v>0</v>
      </c>
    </row>
    <row r="131" spans="1:36" x14ac:dyDescent="0.2">
      <c r="A131" s="2" t="s">
        <v>206</v>
      </c>
      <c r="B131" s="1" t="s">
        <v>207</v>
      </c>
      <c r="C131" s="1">
        <v>4363.5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218.18</v>
      </c>
      <c r="L131" s="1">
        <v>0</v>
      </c>
      <c r="M131" s="1">
        <v>0</v>
      </c>
      <c r="N131" s="1">
        <v>0</v>
      </c>
      <c r="O131" s="1">
        <v>0</v>
      </c>
      <c r="P131" s="1">
        <v>5510.89</v>
      </c>
      <c r="Q131" s="1">
        <v>-234.38</v>
      </c>
      <c r="R131" s="1">
        <v>0</v>
      </c>
      <c r="S131" s="1">
        <v>318.29000000000002</v>
      </c>
      <c r="T131" s="1">
        <v>0</v>
      </c>
      <c r="U131" s="1">
        <v>83.91</v>
      </c>
      <c r="V131" s="1">
        <v>0</v>
      </c>
      <c r="W131" s="1">
        <v>0</v>
      </c>
      <c r="X131" s="1">
        <v>0</v>
      </c>
      <c r="Y131" s="1">
        <v>0</v>
      </c>
      <c r="Z131" s="1">
        <v>0.02</v>
      </c>
      <c r="AA131" s="1">
        <v>0</v>
      </c>
      <c r="AB131" s="1">
        <v>0</v>
      </c>
      <c r="AC131" s="1">
        <v>0</v>
      </c>
      <c r="AD131" s="1">
        <v>0</v>
      </c>
      <c r="AE131" s="1">
        <v>218.18</v>
      </c>
      <c r="AF131" s="1">
        <v>0</v>
      </c>
      <c r="AG131" s="1">
        <v>520.29</v>
      </c>
      <c r="AH131" s="1">
        <v>4990.6000000000004</v>
      </c>
      <c r="AI131" s="1">
        <v>0</v>
      </c>
      <c r="AJ131" s="1">
        <v>0</v>
      </c>
    </row>
    <row r="132" spans="1:36" s="5" customFormat="1" x14ac:dyDescent="0.2">
      <c r="A132" s="15" t="s">
        <v>77</v>
      </c>
      <c r="C132" s="5" t="s">
        <v>78</v>
      </c>
      <c r="D132" s="5" t="s">
        <v>78</v>
      </c>
      <c r="E132" s="5" t="s">
        <v>78</v>
      </c>
      <c r="F132" s="5" t="s">
        <v>78</v>
      </c>
      <c r="G132" s="5" t="s">
        <v>78</v>
      </c>
      <c r="H132" s="5" t="s">
        <v>78</v>
      </c>
      <c r="I132" s="5" t="s">
        <v>78</v>
      </c>
      <c r="J132" s="5" t="s">
        <v>78</v>
      </c>
      <c r="K132" s="5" t="s">
        <v>78</v>
      </c>
      <c r="L132" s="5" t="s">
        <v>78</v>
      </c>
      <c r="M132" s="5" t="s">
        <v>78</v>
      </c>
      <c r="N132" s="5" t="s">
        <v>78</v>
      </c>
      <c r="O132" s="5" t="s">
        <v>78</v>
      </c>
      <c r="P132" s="5" t="s">
        <v>78</v>
      </c>
      <c r="Q132" s="5" t="s">
        <v>78</v>
      </c>
      <c r="R132" s="5" t="s">
        <v>78</v>
      </c>
      <c r="S132" s="5" t="s">
        <v>78</v>
      </c>
      <c r="T132" s="5" t="s">
        <v>78</v>
      </c>
      <c r="U132" s="5" t="s">
        <v>78</v>
      </c>
      <c r="V132" s="5" t="s">
        <v>78</v>
      </c>
      <c r="W132" s="5" t="s">
        <v>78</v>
      </c>
      <c r="X132" s="5" t="s">
        <v>78</v>
      </c>
      <c r="Y132" s="5" t="s">
        <v>78</v>
      </c>
      <c r="Z132" s="5" t="s">
        <v>78</v>
      </c>
      <c r="AA132" s="5" t="s">
        <v>78</v>
      </c>
      <c r="AB132" s="5" t="s">
        <v>78</v>
      </c>
      <c r="AC132" s="5" t="s">
        <v>78</v>
      </c>
      <c r="AD132" s="5" t="s">
        <v>78</v>
      </c>
      <c r="AE132" s="5" t="s">
        <v>78</v>
      </c>
      <c r="AF132" s="5" t="s">
        <v>78</v>
      </c>
      <c r="AG132" s="5" t="s">
        <v>78</v>
      </c>
      <c r="AH132" s="5" t="s">
        <v>78</v>
      </c>
      <c r="AI132" s="5" t="s">
        <v>78</v>
      </c>
      <c r="AJ132" s="5" t="s">
        <v>78</v>
      </c>
    </row>
    <row r="133" spans="1:36" x14ac:dyDescent="0.2">
      <c r="C133" s="16">
        <v>14601.3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2124</v>
      </c>
      <c r="J133" s="16">
        <v>2864.21</v>
      </c>
      <c r="K133" s="16">
        <v>730.07</v>
      </c>
      <c r="L133" s="16">
        <v>0</v>
      </c>
      <c r="M133" s="16">
        <v>0</v>
      </c>
      <c r="N133" s="16">
        <v>0</v>
      </c>
      <c r="O133" s="16">
        <v>0</v>
      </c>
      <c r="P133" s="16">
        <v>18195.580000000002</v>
      </c>
      <c r="Q133" s="16">
        <v>-468.76</v>
      </c>
      <c r="R133" s="16">
        <v>0</v>
      </c>
      <c r="S133" s="16">
        <v>1145.04</v>
      </c>
      <c r="T133" s="16">
        <v>0</v>
      </c>
      <c r="U133" s="16">
        <v>676.29</v>
      </c>
      <c r="V133" s="16">
        <v>0</v>
      </c>
      <c r="W133" s="16">
        <v>0</v>
      </c>
      <c r="X133" s="16">
        <v>0</v>
      </c>
      <c r="Y133" s="16">
        <v>0</v>
      </c>
      <c r="Z133" s="16">
        <v>0.01</v>
      </c>
      <c r="AA133" s="16">
        <v>0</v>
      </c>
      <c r="AB133" s="16">
        <v>0</v>
      </c>
      <c r="AC133" s="16">
        <v>0</v>
      </c>
      <c r="AD133" s="16">
        <v>0</v>
      </c>
      <c r="AE133" s="16">
        <v>730.07</v>
      </c>
      <c r="AF133" s="16">
        <v>0</v>
      </c>
      <c r="AG133" s="16">
        <v>4818.78</v>
      </c>
      <c r="AH133" s="16">
        <v>13376.8</v>
      </c>
      <c r="AI133" s="16">
        <v>0</v>
      </c>
      <c r="AJ133" s="16">
        <v>0</v>
      </c>
    </row>
    <row r="135" spans="1:36" x14ac:dyDescent="0.2">
      <c r="A135" s="12" t="s">
        <v>208</v>
      </c>
    </row>
    <row r="136" spans="1:36" x14ac:dyDescent="0.2">
      <c r="A136" s="2" t="s">
        <v>209</v>
      </c>
      <c r="B136" s="1" t="s">
        <v>210</v>
      </c>
      <c r="C136" s="1">
        <v>5794.1</v>
      </c>
      <c r="D136" s="1">
        <v>0</v>
      </c>
      <c r="E136" s="1">
        <v>0</v>
      </c>
      <c r="F136" s="1">
        <v>0</v>
      </c>
      <c r="G136" s="1">
        <v>891.4</v>
      </c>
      <c r="H136" s="1">
        <v>222.85</v>
      </c>
      <c r="I136" s="1">
        <v>708</v>
      </c>
      <c r="J136" s="1">
        <v>1046.92</v>
      </c>
      <c r="K136" s="1">
        <v>334.28</v>
      </c>
      <c r="L136" s="1">
        <v>0</v>
      </c>
      <c r="M136" s="1">
        <v>0</v>
      </c>
      <c r="N136" s="1">
        <v>0</v>
      </c>
      <c r="O136" s="1">
        <v>0</v>
      </c>
      <c r="P136" s="1">
        <v>8289.5499999999993</v>
      </c>
      <c r="Q136" s="1">
        <v>0</v>
      </c>
      <c r="R136" s="1">
        <v>0</v>
      </c>
      <c r="S136" s="1">
        <v>637.9</v>
      </c>
      <c r="T136" s="1">
        <v>0</v>
      </c>
      <c r="U136" s="1">
        <v>637.9</v>
      </c>
      <c r="V136" s="1">
        <v>0</v>
      </c>
      <c r="W136" s="1">
        <v>0</v>
      </c>
      <c r="X136" s="1">
        <v>0</v>
      </c>
      <c r="Y136" s="1">
        <v>0</v>
      </c>
      <c r="Z136" s="1">
        <v>0.06</v>
      </c>
      <c r="AA136" s="1">
        <v>0</v>
      </c>
      <c r="AB136" s="1">
        <v>0</v>
      </c>
      <c r="AC136" s="1">
        <v>0</v>
      </c>
      <c r="AD136" s="1">
        <v>0</v>
      </c>
      <c r="AE136" s="1">
        <v>334.28</v>
      </c>
      <c r="AF136" s="1">
        <v>0</v>
      </c>
      <c r="AG136" s="1">
        <v>2075.35</v>
      </c>
      <c r="AH136" s="1">
        <v>6214.2</v>
      </c>
      <c r="AI136" s="1">
        <v>0</v>
      </c>
      <c r="AJ136" s="1">
        <v>0</v>
      </c>
    </row>
    <row r="137" spans="1:36" x14ac:dyDescent="0.2">
      <c r="A137" s="2" t="s">
        <v>211</v>
      </c>
      <c r="B137" s="1" t="s">
        <v>212</v>
      </c>
      <c r="C137" s="1">
        <v>4836</v>
      </c>
      <c r="D137" s="1">
        <v>0</v>
      </c>
      <c r="E137" s="1">
        <v>0</v>
      </c>
      <c r="F137" s="1">
        <v>0</v>
      </c>
      <c r="G137" s="1">
        <v>744</v>
      </c>
      <c r="H137" s="1">
        <v>186</v>
      </c>
      <c r="I137" s="1">
        <v>708</v>
      </c>
      <c r="J137" s="1">
        <v>990.88</v>
      </c>
      <c r="K137" s="1">
        <v>279</v>
      </c>
      <c r="L137" s="1">
        <v>0</v>
      </c>
      <c r="M137" s="1">
        <v>0</v>
      </c>
      <c r="N137" s="1">
        <v>0</v>
      </c>
      <c r="O137" s="1">
        <v>0</v>
      </c>
      <c r="P137" s="1">
        <v>7035.88</v>
      </c>
      <c r="Q137" s="1">
        <v>0</v>
      </c>
      <c r="R137" s="1">
        <v>0</v>
      </c>
      <c r="S137" s="1">
        <v>455.21</v>
      </c>
      <c r="T137" s="1">
        <v>0</v>
      </c>
      <c r="U137" s="1">
        <v>455.21</v>
      </c>
      <c r="V137" s="1">
        <v>0</v>
      </c>
      <c r="W137" s="1">
        <v>0</v>
      </c>
      <c r="X137" s="1">
        <v>0</v>
      </c>
      <c r="Y137" s="1">
        <v>0</v>
      </c>
      <c r="Z137" s="1">
        <v>0.05</v>
      </c>
      <c r="AA137" s="1">
        <v>0</v>
      </c>
      <c r="AB137" s="1">
        <v>0</v>
      </c>
      <c r="AC137" s="1">
        <v>0</v>
      </c>
      <c r="AD137" s="1">
        <v>0</v>
      </c>
      <c r="AE137" s="1">
        <v>279</v>
      </c>
      <c r="AF137" s="1">
        <v>0</v>
      </c>
      <c r="AG137" s="1">
        <v>4524.08</v>
      </c>
      <c r="AH137" s="1">
        <v>2511.8000000000002</v>
      </c>
      <c r="AI137" s="1">
        <v>0</v>
      </c>
      <c r="AJ137" s="1">
        <v>0</v>
      </c>
    </row>
    <row r="138" spans="1:36" x14ac:dyDescent="0.2">
      <c r="A138" s="2" t="s">
        <v>213</v>
      </c>
      <c r="B138" s="1" t="s">
        <v>214</v>
      </c>
      <c r="C138" s="1">
        <v>4400.5</v>
      </c>
      <c r="D138" s="1">
        <v>0</v>
      </c>
      <c r="E138" s="1">
        <v>0</v>
      </c>
      <c r="F138" s="1">
        <v>0</v>
      </c>
      <c r="G138" s="1">
        <v>677</v>
      </c>
      <c r="H138" s="1">
        <v>169.25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6466.03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0</v>
      </c>
      <c r="Z138" s="1">
        <v>-0.1</v>
      </c>
      <c r="AA138" s="1">
        <v>0</v>
      </c>
      <c r="AB138" s="1">
        <v>0</v>
      </c>
      <c r="AC138" s="1">
        <v>0</v>
      </c>
      <c r="AD138" s="1">
        <v>0</v>
      </c>
      <c r="AE138" s="1">
        <v>253.88</v>
      </c>
      <c r="AF138" s="1">
        <v>0</v>
      </c>
      <c r="AG138" s="1">
        <v>903.63</v>
      </c>
      <c r="AH138" s="1">
        <v>5562.4</v>
      </c>
      <c r="AI138" s="1">
        <v>0</v>
      </c>
      <c r="AJ138" s="1">
        <v>0</v>
      </c>
    </row>
    <row r="139" spans="1:36" s="5" customFormat="1" x14ac:dyDescent="0.2">
      <c r="A139" s="15" t="s">
        <v>77</v>
      </c>
      <c r="C139" s="5" t="s">
        <v>78</v>
      </c>
      <c r="D139" s="5" t="s">
        <v>78</v>
      </c>
      <c r="E139" s="5" t="s">
        <v>78</v>
      </c>
      <c r="F139" s="5" t="s">
        <v>78</v>
      </c>
      <c r="G139" s="5" t="s">
        <v>78</v>
      </c>
      <c r="H139" s="5" t="s">
        <v>78</v>
      </c>
      <c r="I139" s="5" t="s">
        <v>78</v>
      </c>
      <c r="J139" s="5" t="s">
        <v>78</v>
      </c>
      <c r="K139" s="5" t="s">
        <v>78</v>
      </c>
      <c r="L139" s="5" t="s">
        <v>78</v>
      </c>
      <c r="M139" s="5" t="s">
        <v>78</v>
      </c>
      <c r="N139" s="5" t="s">
        <v>78</v>
      </c>
      <c r="O139" s="5" t="s">
        <v>78</v>
      </c>
      <c r="P139" s="5" t="s">
        <v>78</v>
      </c>
      <c r="Q139" s="5" t="s">
        <v>78</v>
      </c>
      <c r="R139" s="5" t="s">
        <v>78</v>
      </c>
      <c r="S139" s="5" t="s">
        <v>78</v>
      </c>
      <c r="T139" s="5" t="s">
        <v>78</v>
      </c>
      <c r="U139" s="5" t="s">
        <v>78</v>
      </c>
      <c r="V139" s="5" t="s">
        <v>78</v>
      </c>
      <c r="W139" s="5" t="s">
        <v>78</v>
      </c>
      <c r="X139" s="5" t="s">
        <v>78</v>
      </c>
      <c r="Y139" s="5" t="s">
        <v>78</v>
      </c>
      <c r="Z139" s="5" t="s">
        <v>78</v>
      </c>
      <c r="AA139" s="5" t="s">
        <v>78</v>
      </c>
      <c r="AB139" s="5" t="s">
        <v>78</v>
      </c>
      <c r="AC139" s="5" t="s">
        <v>78</v>
      </c>
      <c r="AD139" s="5" t="s">
        <v>78</v>
      </c>
      <c r="AE139" s="5" t="s">
        <v>78</v>
      </c>
      <c r="AF139" s="5" t="s">
        <v>78</v>
      </c>
      <c r="AG139" s="5" t="s">
        <v>78</v>
      </c>
      <c r="AH139" s="5" t="s">
        <v>78</v>
      </c>
      <c r="AI139" s="5" t="s">
        <v>78</v>
      </c>
      <c r="AJ139" s="5" t="s">
        <v>78</v>
      </c>
    </row>
    <row r="140" spans="1:36" x14ac:dyDescent="0.2">
      <c r="C140" s="16">
        <v>15030.6</v>
      </c>
      <c r="D140" s="16">
        <v>0</v>
      </c>
      <c r="E140" s="16">
        <v>0</v>
      </c>
      <c r="F140" s="16">
        <v>0</v>
      </c>
      <c r="G140" s="16">
        <v>2312.4</v>
      </c>
      <c r="H140" s="16">
        <v>578.1</v>
      </c>
      <c r="I140" s="16">
        <v>2124</v>
      </c>
      <c r="J140" s="16">
        <v>3003.2</v>
      </c>
      <c r="K140" s="16">
        <v>867.16</v>
      </c>
      <c r="L140" s="16">
        <v>0</v>
      </c>
      <c r="M140" s="16">
        <v>0</v>
      </c>
      <c r="N140" s="16">
        <v>0</v>
      </c>
      <c r="O140" s="16">
        <v>0</v>
      </c>
      <c r="P140" s="16">
        <v>21791.46</v>
      </c>
      <c r="Q140" s="16">
        <v>0</v>
      </c>
      <c r="R140" s="16">
        <v>0</v>
      </c>
      <c r="S140" s="16">
        <v>1489.08</v>
      </c>
      <c r="T140" s="16">
        <v>0</v>
      </c>
      <c r="U140" s="16">
        <v>1489.08</v>
      </c>
      <c r="V140" s="16">
        <v>0</v>
      </c>
      <c r="W140" s="16">
        <v>0</v>
      </c>
      <c r="X140" s="16">
        <v>0</v>
      </c>
      <c r="Y140" s="16">
        <v>0</v>
      </c>
      <c r="Z140" s="16">
        <v>0.01</v>
      </c>
      <c r="AA140" s="16">
        <v>0</v>
      </c>
      <c r="AB140" s="16">
        <v>0</v>
      </c>
      <c r="AC140" s="16">
        <v>0</v>
      </c>
      <c r="AD140" s="16">
        <v>0</v>
      </c>
      <c r="AE140" s="16">
        <v>867.16</v>
      </c>
      <c r="AF140" s="16">
        <v>0</v>
      </c>
      <c r="AG140" s="16">
        <v>7503.06</v>
      </c>
      <c r="AH140" s="16">
        <v>14288.4</v>
      </c>
      <c r="AI140" s="16">
        <v>0</v>
      </c>
      <c r="AJ140" s="16">
        <v>0</v>
      </c>
    </row>
    <row r="142" spans="1:36" x14ac:dyDescent="0.2">
      <c r="A142" s="12" t="s">
        <v>215</v>
      </c>
    </row>
    <row r="143" spans="1:36" x14ac:dyDescent="0.2">
      <c r="A143" s="2" t="s">
        <v>216</v>
      </c>
      <c r="B143" s="1" t="s">
        <v>217</v>
      </c>
      <c r="C143" s="1">
        <v>4400.5</v>
      </c>
      <c r="D143" s="1">
        <v>0</v>
      </c>
      <c r="E143" s="1">
        <v>0</v>
      </c>
      <c r="F143" s="1">
        <v>0</v>
      </c>
      <c r="G143" s="1">
        <v>677</v>
      </c>
      <c r="H143" s="1">
        <v>169.25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6466.03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0</v>
      </c>
      <c r="Z143" s="1">
        <v>0.04</v>
      </c>
      <c r="AA143" s="1">
        <v>0</v>
      </c>
      <c r="AB143" s="1">
        <v>0</v>
      </c>
      <c r="AC143" s="1">
        <v>0</v>
      </c>
      <c r="AD143" s="1">
        <v>0</v>
      </c>
      <c r="AE143" s="1">
        <v>253.88</v>
      </c>
      <c r="AF143" s="1">
        <v>0</v>
      </c>
      <c r="AG143" s="1">
        <v>2380.4299999999998</v>
      </c>
      <c r="AH143" s="1">
        <v>4085.6</v>
      </c>
      <c r="AI143" s="1">
        <v>0</v>
      </c>
      <c r="AJ143" s="1">
        <v>0</v>
      </c>
    </row>
    <row r="144" spans="1:36" x14ac:dyDescent="0.2">
      <c r="A144" s="2" t="s">
        <v>218</v>
      </c>
      <c r="B144" s="1" t="s">
        <v>219</v>
      </c>
      <c r="C144" s="1">
        <v>3781.7</v>
      </c>
      <c r="D144" s="1">
        <v>0</v>
      </c>
      <c r="E144" s="1">
        <v>0</v>
      </c>
      <c r="F144" s="1">
        <v>0</v>
      </c>
      <c r="G144" s="1">
        <v>581.79999999999995</v>
      </c>
      <c r="H144" s="1">
        <v>145.44999999999999</v>
      </c>
      <c r="I144" s="1">
        <v>708</v>
      </c>
      <c r="J144" s="1">
        <v>929.21</v>
      </c>
      <c r="K144" s="1">
        <v>218.18</v>
      </c>
      <c r="L144" s="1">
        <v>0</v>
      </c>
      <c r="M144" s="1">
        <v>0</v>
      </c>
      <c r="N144" s="1">
        <v>0</v>
      </c>
      <c r="O144" s="1">
        <v>0</v>
      </c>
      <c r="P144" s="1">
        <v>5656.34</v>
      </c>
      <c r="Q144" s="1">
        <v>-234.38</v>
      </c>
      <c r="R144" s="1">
        <v>0</v>
      </c>
      <c r="S144" s="1">
        <v>318.29000000000002</v>
      </c>
      <c r="T144" s="1">
        <v>0</v>
      </c>
      <c r="U144" s="1">
        <v>83.91</v>
      </c>
      <c r="V144" s="1">
        <v>0</v>
      </c>
      <c r="W144" s="1">
        <v>0</v>
      </c>
      <c r="X144" s="1">
        <v>0</v>
      </c>
      <c r="Y144" s="1">
        <v>0</v>
      </c>
      <c r="Z144" s="1">
        <v>-0.13</v>
      </c>
      <c r="AA144" s="1">
        <v>0</v>
      </c>
      <c r="AB144" s="1">
        <v>0</v>
      </c>
      <c r="AC144" s="1">
        <v>0</v>
      </c>
      <c r="AD144" s="1">
        <v>0</v>
      </c>
      <c r="AE144" s="1">
        <v>218.18</v>
      </c>
      <c r="AF144" s="1">
        <v>0</v>
      </c>
      <c r="AG144" s="1">
        <v>1021.94</v>
      </c>
      <c r="AH144" s="1">
        <v>4634.3999999999996</v>
      </c>
      <c r="AI144" s="1">
        <v>0</v>
      </c>
      <c r="AJ144" s="1">
        <v>0</v>
      </c>
    </row>
    <row r="145" spans="1:36" x14ac:dyDescent="0.2">
      <c r="A145" s="2" t="s">
        <v>220</v>
      </c>
      <c r="B145" s="1" t="s">
        <v>221</v>
      </c>
      <c r="C145" s="1">
        <v>4400.5</v>
      </c>
      <c r="D145" s="1">
        <v>0</v>
      </c>
      <c r="E145" s="1">
        <v>0</v>
      </c>
      <c r="F145" s="1">
        <v>0</v>
      </c>
      <c r="G145" s="1">
        <v>677</v>
      </c>
      <c r="H145" s="1">
        <v>169.25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6466.03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0</v>
      </c>
      <c r="Z145" s="1">
        <v>0.1</v>
      </c>
      <c r="AA145" s="1">
        <v>0</v>
      </c>
      <c r="AB145" s="1">
        <v>0</v>
      </c>
      <c r="AC145" s="1">
        <v>0</v>
      </c>
      <c r="AD145" s="1">
        <v>0</v>
      </c>
      <c r="AE145" s="1">
        <v>253.88</v>
      </c>
      <c r="AF145" s="1">
        <v>0</v>
      </c>
      <c r="AG145" s="1">
        <v>903.83</v>
      </c>
      <c r="AH145" s="1">
        <v>5562.2</v>
      </c>
      <c r="AI145" s="1">
        <v>0</v>
      </c>
      <c r="AJ145" s="1">
        <v>0</v>
      </c>
    </row>
    <row r="146" spans="1:36" s="5" customFormat="1" x14ac:dyDescent="0.2">
      <c r="A146" s="15" t="s">
        <v>77</v>
      </c>
      <c r="C146" s="5" t="s">
        <v>78</v>
      </c>
      <c r="D146" s="5" t="s">
        <v>78</v>
      </c>
      <c r="E146" s="5" t="s">
        <v>78</v>
      </c>
      <c r="F146" s="5" t="s">
        <v>78</v>
      </c>
      <c r="G146" s="5" t="s">
        <v>78</v>
      </c>
      <c r="H146" s="5" t="s">
        <v>78</v>
      </c>
      <c r="I146" s="5" t="s">
        <v>78</v>
      </c>
      <c r="J146" s="5" t="s">
        <v>78</v>
      </c>
      <c r="K146" s="5" t="s">
        <v>78</v>
      </c>
      <c r="L146" s="5" t="s">
        <v>78</v>
      </c>
      <c r="M146" s="5" t="s">
        <v>78</v>
      </c>
      <c r="N146" s="5" t="s">
        <v>78</v>
      </c>
      <c r="O146" s="5" t="s">
        <v>78</v>
      </c>
      <c r="P146" s="5" t="s">
        <v>78</v>
      </c>
      <c r="Q146" s="5" t="s">
        <v>78</v>
      </c>
      <c r="R146" s="5" t="s">
        <v>78</v>
      </c>
      <c r="S146" s="5" t="s">
        <v>78</v>
      </c>
      <c r="T146" s="5" t="s">
        <v>78</v>
      </c>
      <c r="U146" s="5" t="s">
        <v>78</v>
      </c>
      <c r="V146" s="5" t="s">
        <v>78</v>
      </c>
      <c r="W146" s="5" t="s">
        <v>78</v>
      </c>
      <c r="X146" s="5" t="s">
        <v>78</v>
      </c>
      <c r="Y146" s="5" t="s">
        <v>78</v>
      </c>
      <c r="Z146" s="5" t="s">
        <v>78</v>
      </c>
      <c r="AA146" s="5" t="s">
        <v>78</v>
      </c>
      <c r="AB146" s="5" t="s">
        <v>78</v>
      </c>
      <c r="AC146" s="5" t="s">
        <v>78</v>
      </c>
      <c r="AD146" s="5" t="s">
        <v>78</v>
      </c>
      <c r="AE146" s="5" t="s">
        <v>78</v>
      </c>
      <c r="AF146" s="5" t="s">
        <v>78</v>
      </c>
      <c r="AG146" s="5" t="s">
        <v>78</v>
      </c>
      <c r="AH146" s="5" t="s">
        <v>78</v>
      </c>
      <c r="AI146" s="5" t="s">
        <v>78</v>
      </c>
      <c r="AJ146" s="5" t="s">
        <v>78</v>
      </c>
    </row>
    <row r="147" spans="1:36" x14ac:dyDescent="0.2">
      <c r="C147" s="16">
        <v>12582.7</v>
      </c>
      <c r="D147" s="16">
        <v>0</v>
      </c>
      <c r="E147" s="16">
        <v>0</v>
      </c>
      <c r="F147" s="16">
        <v>0</v>
      </c>
      <c r="G147" s="16">
        <v>1935.8</v>
      </c>
      <c r="H147" s="16">
        <v>483.95</v>
      </c>
      <c r="I147" s="16">
        <v>2124</v>
      </c>
      <c r="J147" s="16">
        <v>2860.01</v>
      </c>
      <c r="K147" s="16">
        <v>725.94</v>
      </c>
      <c r="L147" s="16">
        <v>0</v>
      </c>
      <c r="M147" s="16">
        <v>0</v>
      </c>
      <c r="N147" s="16">
        <v>0</v>
      </c>
      <c r="O147" s="16">
        <v>0</v>
      </c>
      <c r="P147" s="16">
        <v>18588.400000000001</v>
      </c>
      <c r="Q147" s="16">
        <v>-234.38</v>
      </c>
      <c r="R147" s="16">
        <v>0</v>
      </c>
      <c r="S147" s="16">
        <v>1110.23</v>
      </c>
      <c r="T147" s="16">
        <v>0</v>
      </c>
      <c r="U147" s="16">
        <v>875.85</v>
      </c>
      <c r="V147" s="16">
        <v>0</v>
      </c>
      <c r="W147" s="16">
        <v>0</v>
      </c>
      <c r="X147" s="16">
        <v>0</v>
      </c>
      <c r="Y147" s="16">
        <v>0</v>
      </c>
      <c r="Z147" s="16">
        <v>0.01</v>
      </c>
      <c r="AA147" s="16">
        <v>0</v>
      </c>
      <c r="AB147" s="16">
        <v>0</v>
      </c>
      <c r="AC147" s="16">
        <v>0</v>
      </c>
      <c r="AD147" s="16">
        <v>0</v>
      </c>
      <c r="AE147" s="16">
        <v>725.94</v>
      </c>
      <c r="AF147" s="16">
        <v>0</v>
      </c>
      <c r="AG147" s="16">
        <v>4306.2</v>
      </c>
      <c r="AH147" s="16">
        <v>14282.2</v>
      </c>
      <c r="AI147" s="16">
        <v>0</v>
      </c>
      <c r="AJ147" s="16">
        <v>0</v>
      </c>
    </row>
    <row r="149" spans="1:36" x14ac:dyDescent="0.2">
      <c r="A149" s="12" t="s">
        <v>222</v>
      </c>
    </row>
    <row r="150" spans="1:36" x14ac:dyDescent="0.2">
      <c r="A150" s="2" t="s">
        <v>223</v>
      </c>
      <c r="B150" s="1" t="s">
        <v>224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0</v>
      </c>
      <c r="Z150" s="1">
        <v>-0.04</v>
      </c>
      <c r="AA150" s="1">
        <v>0</v>
      </c>
      <c r="AB150" s="1">
        <v>0</v>
      </c>
      <c r="AC150" s="1">
        <v>0</v>
      </c>
      <c r="AD150" s="1">
        <v>0</v>
      </c>
      <c r="AE150" s="1">
        <v>308.48</v>
      </c>
      <c r="AF150" s="1">
        <v>0</v>
      </c>
      <c r="AG150" s="1">
        <v>1875.94</v>
      </c>
      <c r="AH150" s="1">
        <v>5622.8</v>
      </c>
      <c r="AI150" s="1">
        <v>0</v>
      </c>
      <c r="AJ150" s="1">
        <v>0</v>
      </c>
    </row>
    <row r="151" spans="1:36" x14ac:dyDescent="0.2">
      <c r="A151" s="2" t="s">
        <v>225</v>
      </c>
      <c r="B151" s="1" t="s">
        <v>226</v>
      </c>
      <c r="C151" s="1">
        <v>5346.9</v>
      </c>
      <c r="D151" s="1">
        <v>0</v>
      </c>
      <c r="E151" s="1">
        <v>0</v>
      </c>
      <c r="F151" s="1">
        <v>0</v>
      </c>
      <c r="G151" s="1">
        <v>822.6</v>
      </c>
      <c r="H151" s="1">
        <v>205.65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7704.39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</v>
      </c>
      <c r="Z151" s="1">
        <v>0.01</v>
      </c>
      <c r="AA151" s="1">
        <v>0</v>
      </c>
      <c r="AB151" s="1">
        <v>0</v>
      </c>
      <c r="AC151" s="1">
        <v>0</v>
      </c>
      <c r="AD151" s="1">
        <v>0</v>
      </c>
      <c r="AE151" s="1">
        <v>308.48</v>
      </c>
      <c r="AF151" s="1">
        <v>0</v>
      </c>
      <c r="AG151" s="1">
        <v>1875.99</v>
      </c>
      <c r="AH151" s="1">
        <v>5828.4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2545.7399999999998</v>
      </c>
      <c r="D152" s="1">
        <v>0</v>
      </c>
      <c r="E152" s="1">
        <v>0</v>
      </c>
      <c r="F152" s="1">
        <v>0</v>
      </c>
      <c r="G152" s="1">
        <v>1697.16</v>
      </c>
      <c r="H152" s="1">
        <v>424.29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5802.42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0</v>
      </c>
      <c r="Z152" s="1">
        <v>0.01</v>
      </c>
      <c r="AA152" s="1">
        <v>0</v>
      </c>
      <c r="AB152" s="1">
        <v>0</v>
      </c>
      <c r="AC152" s="1">
        <v>0</v>
      </c>
      <c r="AD152" s="1">
        <v>0</v>
      </c>
      <c r="AE152" s="1">
        <v>212.14</v>
      </c>
      <c r="AF152" s="1">
        <v>0</v>
      </c>
      <c r="AG152" s="1">
        <v>2559.42</v>
      </c>
      <c r="AH152" s="1">
        <v>3243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7556.38</v>
      </c>
      <c r="D153" s="1">
        <v>0</v>
      </c>
      <c r="E153" s="1">
        <v>0</v>
      </c>
      <c r="F153" s="1">
        <v>0</v>
      </c>
      <c r="G153" s="1">
        <v>1162.52</v>
      </c>
      <c r="H153" s="1">
        <v>290.63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10595.47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0</v>
      </c>
      <c r="Z153" s="1">
        <v>-0.01</v>
      </c>
      <c r="AA153" s="1">
        <v>0</v>
      </c>
      <c r="AB153" s="1">
        <v>0</v>
      </c>
      <c r="AC153" s="1">
        <v>0</v>
      </c>
      <c r="AD153" s="1">
        <v>0</v>
      </c>
      <c r="AE153" s="1">
        <v>435.94</v>
      </c>
      <c r="AF153" s="1">
        <v>0</v>
      </c>
      <c r="AG153" s="1">
        <v>2913.87</v>
      </c>
      <c r="AH153" s="1">
        <v>7681.6</v>
      </c>
      <c r="AI153" s="1">
        <v>0</v>
      </c>
      <c r="AJ153" s="1">
        <v>0</v>
      </c>
    </row>
    <row r="154" spans="1:36" x14ac:dyDescent="0.2">
      <c r="A154" s="2" t="s">
        <v>231</v>
      </c>
      <c r="B154" s="1" t="s">
        <v>232</v>
      </c>
      <c r="C154" s="1">
        <v>5346.9</v>
      </c>
      <c r="D154" s="1">
        <v>0</v>
      </c>
      <c r="E154" s="1">
        <v>0</v>
      </c>
      <c r="F154" s="1">
        <v>0</v>
      </c>
      <c r="G154" s="1">
        <v>411.3</v>
      </c>
      <c r="H154" s="1">
        <v>102.83</v>
      </c>
      <c r="I154" s="1">
        <v>660.8</v>
      </c>
      <c r="J154" s="1">
        <v>952.7</v>
      </c>
      <c r="K154" s="1">
        <v>287.91000000000003</v>
      </c>
      <c r="L154" s="1">
        <v>0</v>
      </c>
      <c r="M154" s="1">
        <v>0</v>
      </c>
      <c r="N154" s="1">
        <v>0</v>
      </c>
      <c r="O154" s="1">
        <v>0</v>
      </c>
      <c r="P154" s="1">
        <v>7101.64</v>
      </c>
      <c r="Q154" s="1">
        <v>0</v>
      </c>
      <c r="R154" s="1">
        <v>0</v>
      </c>
      <c r="S154" s="1">
        <v>483.72</v>
      </c>
      <c r="T154" s="1">
        <v>0</v>
      </c>
      <c r="U154" s="1">
        <v>483.72</v>
      </c>
      <c r="V154" s="1">
        <v>0</v>
      </c>
      <c r="W154" s="1">
        <v>0</v>
      </c>
      <c r="X154" s="1">
        <v>0</v>
      </c>
      <c r="Y154" s="1">
        <v>0</v>
      </c>
      <c r="Z154" s="1">
        <v>0.01</v>
      </c>
      <c r="AA154" s="1">
        <v>0</v>
      </c>
      <c r="AB154" s="1">
        <v>0</v>
      </c>
      <c r="AC154" s="1">
        <v>0</v>
      </c>
      <c r="AD154" s="1">
        <v>0</v>
      </c>
      <c r="AE154" s="1">
        <v>287.91000000000003</v>
      </c>
      <c r="AF154" s="1">
        <v>0</v>
      </c>
      <c r="AG154" s="1">
        <v>1769.04</v>
      </c>
      <c r="AH154" s="1">
        <v>5332.6</v>
      </c>
      <c r="AI154" s="1">
        <v>0</v>
      </c>
      <c r="AJ154" s="1">
        <v>0</v>
      </c>
    </row>
    <row r="155" spans="1:36" s="5" customFormat="1" x14ac:dyDescent="0.2">
      <c r="A155" s="15" t="s">
        <v>77</v>
      </c>
      <c r="C155" s="5" t="s">
        <v>78</v>
      </c>
      <c r="D155" s="5" t="s">
        <v>78</v>
      </c>
      <c r="E155" s="5" t="s">
        <v>78</v>
      </c>
      <c r="F155" s="5" t="s">
        <v>78</v>
      </c>
      <c r="G155" s="5" t="s">
        <v>78</v>
      </c>
      <c r="H155" s="5" t="s">
        <v>78</v>
      </c>
      <c r="I155" s="5" t="s">
        <v>78</v>
      </c>
      <c r="J155" s="5" t="s">
        <v>78</v>
      </c>
      <c r="K155" s="5" t="s">
        <v>78</v>
      </c>
      <c r="L155" s="5" t="s">
        <v>78</v>
      </c>
      <c r="M155" s="5" t="s">
        <v>78</v>
      </c>
      <c r="N155" s="5" t="s">
        <v>78</v>
      </c>
      <c r="O155" s="5" t="s">
        <v>78</v>
      </c>
      <c r="P155" s="5" t="s">
        <v>78</v>
      </c>
      <c r="Q155" s="5" t="s">
        <v>78</v>
      </c>
      <c r="R155" s="5" t="s">
        <v>78</v>
      </c>
      <c r="S155" s="5" t="s">
        <v>78</v>
      </c>
      <c r="T155" s="5" t="s">
        <v>78</v>
      </c>
      <c r="U155" s="5" t="s">
        <v>78</v>
      </c>
      <c r="V155" s="5" t="s">
        <v>78</v>
      </c>
      <c r="W155" s="5" t="s">
        <v>78</v>
      </c>
      <c r="X155" s="5" t="s">
        <v>78</v>
      </c>
      <c r="Y155" s="5" t="s">
        <v>78</v>
      </c>
      <c r="Z155" s="5" t="s">
        <v>78</v>
      </c>
      <c r="AA155" s="5" t="s">
        <v>78</v>
      </c>
      <c r="AB155" s="5" t="s">
        <v>78</v>
      </c>
      <c r="AC155" s="5" t="s">
        <v>78</v>
      </c>
      <c r="AD155" s="5" t="s">
        <v>78</v>
      </c>
      <c r="AE155" s="5" t="s">
        <v>78</v>
      </c>
      <c r="AF155" s="5" t="s">
        <v>78</v>
      </c>
      <c r="AG155" s="5" t="s">
        <v>78</v>
      </c>
      <c r="AH155" s="5" t="s">
        <v>78</v>
      </c>
      <c r="AI155" s="5" t="s">
        <v>78</v>
      </c>
      <c r="AJ155" s="5" t="s">
        <v>78</v>
      </c>
    </row>
    <row r="156" spans="1:36" x14ac:dyDescent="0.2">
      <c r="C156" s="16">
        <v>26965.42</v>
      </c>
      <c r="D156" s="16">
        <v>0</v>
      </c>
      <c r="E156" s="16">
        <v>0</v>
      </c>
      <c r="F156" s="16">
        <v>0</v>
      </c>
      <c r="G156" s="16">
        <v>4093.58</v>
      </c>
      <c r="H156" s="16">
        <v>1023.4</v>
      </c>
      <c r="I156" s="16">
        <v>3492.8</v>
      </c>
      <c r="J156" s="16">
        <v>5067.3100000000004</v>
      </c>
      <c r="K156" s="16">
        <v>1552.95</v>
      </c>
      <c r="L156" s="16">
        <v>0</v>
      </c>
      <c r="M156" s="16">
        <v>0</v>
      </c>
      <c r="N156" s="16">
        <v>0</v>
      </c>
      <c r="O156" s="16">
        <v>0</v>
      </c>
      <c r="P156" s="16">
        <v>38702.660000000003</v>
      </c>
      <c r="Q156" s="16">
        <v>-234.38</v>
      </c>
      <c r="R156" s="16">
        <v>0</v>
      </c>
      <c r="S156" s="16">
        <v>2927.27</v>
      </c>
      <c r="T156" s="16">
        <v>0</v>
      </c>
      <c r="U156" s="16">
        <v>2692.9</v>
      </c>
      <c r="V156" s="16">
        <v>0</v>
      </c>
      <c r="W156" s="16">
        <v>0</v>
      </c>
      <c r="X156" s="16">
        <v>0</v>
      </c>
      <c r="Y156" s="16">
        <v>0</v>
      </c>
      <c r="Z156" s="16">
        <v>-0.02</v>
      </c>
      <c r="AA156" s="16">
        <v>0</v>
      </c>
      <c r="AB156" s="16">
        <v>0</v>
      </c>
      <c r="AC156" s="16">
        <v>0</v>
      </c>
      <c r="AD156" s="16">
        <v>0</v>
      </c>
      <c r="AE156" s="16">
        <v>1552.95</v>
      </c>
      <c r="AF156" s="16">
        <v>0</v>
      </c>
      <c r="AG156" s="16">
        <v>10994.26</v>
      </c>
      <c r="AH156" s="16">
        <v>27708.400000000001</v>
      </c>
      <c r="AI156" s="16">
        <v>0</v>
      </c>
      <c r="AJ156" s="16">
        <v>0</v>
      </c>
    </row>
    <row r="158" spans="1:36" x14ac:dyDescent="0.2">
      <c r="A158" s="12" t="s">
        <v>233</v>
      </c>
    </row>
    <row r="159" spans="1:36" x14ac:dyDescent="0.2">
      <c r="A159" s="2" t="s">
        <v>234</v>
      </c>
      <c r="B159" s="1" t="s">
        <v>235</v>
      </c>
      <c r="C159" s="1">
        <v>5698.29</v>
      </c>
      <c r="D159" s="1">
        <v>0</v>
      </c>
      <c r="E159" s="1">
        <v>0</v>
      </c>
      <c r="F159" s="1">
        <v>0</v>
      </c>
      <c r="G159" s="1">
        <v>876.66</v>
      </c>
      <c r="H159" s="1">
        <v>219.16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8164.17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</v>
      </c>
      <c r="Z159" s="1">
        <v>0.06</v>
      </c>
      <c r="AA159" s="1">
        <v>0</v>
      </c>
      <c r="AB159" s="1">
        <v>0</v>
      </c>
      <c r="AC159" s="1">
        <v>0</v>
      </c>
      <c r="AD159" s="1">
        <v>0</v>
      </c>
      <c r="AE159" s="1">
        <v>328.75</v>
      </c>
      <c r="AF159" s="1">
        <v>0</v>
      </c>
      <c r="AG159" s="1">
        <v>2031.77</v>
      </c>
      <c r="AH159" s="1">
        <v>6132.4</v>
      </c>
      <c r="AI159" s="1">
        <v>0</v>
      </c>
      <c r="AJ159" s="1">
        <v>0</v>
      </c>
    </row>
    <row r="160" spans="1:36" x14ac:dyDescent="0.2">
      <c r="A160" s="2" t="s">
        <v>236</v>
      </c>
      <c r="B160" s="1" t="s">
        <v>237</v>
      </c>
      <c r="C160" s="1">
        <v>5698.29</v>
      </c>
      <c r="D160" s="1">
        <v>0</v>
      </c>
      <c r="E160" s="1">
        <v>0</v>
      </c>
      <c r="F160" s="1">
        <v>0</v>
      </c>
      <c r="G160" s="1">
        <v>876.66</v>
      </c>
      <c r="H160" s="1">
        <v>219.16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8164.17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-0.14000000000000001</v>
      </c>
      <c r="AA160" s="1">
        <v>0</v>
      </c>
      <c r="AB160" s="1">
        <v>0</v>
      </c>
      <c r="AC160" s="1">
        <v>0</v>
      </c>
      <c r="AD160" s="1">
        <v>0</v>
      </c>
      <c r="AE160" s="1">
        <v>328.75</v>
      </c>
      <c r="AF160" s="1">
        <v>0</v>
      </c>
      <c r="AG160" s="1">
        <v>2983.17</v>
      </c>
      <c r="AH160" s="1">
        <v>5181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3692</v>
      </c>
      <c r="D161" s="1">
        <v>0</v>
      </c>
      <c r="E161" s="1">
        <v>0</v>
      </c>
      <c r="F161" s="1">
        <v>0</v>
      </c>
      <c r="G161" s="1">
        <v>568</v>
      </c>
      <c r="H161" s="1">
        <v>142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5538.96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</v>
      </c>
      <c r="Z161" s="1">
        <v>0.01</v>
      </c>
      <c r="AA161" s="1">
        <v>0</v>
      </c>
      <c r="AB161" s="1">
        <v>0</v>
      </c>
      <c r="AC161" s="1">
        <v>0</v>
      </c>
      <c r="AD161" s="1">
        <v>0</v>
      </c>
      <c r="AE161" s="1">
        <v>213</v>
      </c>
      <c r="AF161" s="1">
        <v>0</v>
      </c>
      <c r="AG161" s="1">
        <v>988.56</v>
      </c>
      <c r="AH161" s="1">
        <v>4550.3999999999996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7588.13</v>
      </c>
      <c r="D162" s="1">
        <v>0</v>
      </c>
      <c r="E162" s="1">
        <v>0</v>
      </c>
      <c r="F162" s="1">
        <v>0</v>
      </c>
      <c r="G162" s="1">
        <v>2759.32</v>
      </c>
      <c r="H162" s="1">
        <v>689.83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12787.21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0</v>
      </c>
      <c r="Z162" s="1">
        <v>0.02</v>
      </c>
      <c r="AA162" s="1">
        <v>0</v>
      </c>
      <c r="AB162" s="1">
        <v>0</v>
      </c>
      <c r="AC162" s="1">
        <v>0</v>
      </c>
      <c r="AD162" s="1">
        <v>0</v>
      </c>
      <c r="AE162" s="1">
        <v>517.37</v>
      </c>
      <c r="AF162" s="1">
        <v>0</v>
      </c>
      <c r="AG162" s="1">
        <v>4608.6099999999997</v>
      </c>
      <c r="AH162" s="1">
        <v>8178.6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9855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11555.34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0</v>
      </c>
      <c r="Z163" s="1">
        <v>-0.09</v>
      </c>
      <c r="AA163" s="1">
        <v>0</v>
      </c>
      <c r="AB163" s="1">
        <v>0</v>
      </c>
      <c r="AC163" s="1">
        <v>0</v>
      </c>
      <c r="AD163" s="1">
        <v>0</v>
      </c>
      <c r="AE163" s="1">
        <v>492.75</v>
      </c>
      <c r="AF163" s="1">
        <v>0</v>
      </c>
      <c r="AG163" s="1">
        <v>4468.74</v>
      </c>
      <c r="AH163" s="1">
        <v>7086.6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5698.29</v>
      </c>
      <c r="D164" s="1">
        <v>0</v>
      </c>
      <c r="E164" s="1">
        <v>0</v>
      </c>
      <c r="F164" s="1">
        <v>0</v>
      </c>
      <c r="G164" s="1">
        <v>876.66</v>
      </c>
      <c r="H164" s="1">
        <v>219.16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8164.17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0</v>
      </c>
      <c r="Z164" s="1">
        <v>-0.02</v>
      </c>
      <c r="AA164" s="1">
        <v>0</v>
      </c>
      <c r="AB164" s="1">
        <v>0</v>
      </c>
      <c r="AC164" s="1">
        <v>0</v>
      </c>
      <c r="AD164" s="1">
        <v>0</v>
      </c>
      <c r="AE164" s="1">
        <v>328.75</v>
      </c>
      <c r="AF164" s="1">
        <v>0</v>
      </c>
      <c r="AG164" s="1">
        <v>1275.57</v>
      </c>
      <c r="AH164" s="1">
        <v>6888.6</v>
      </c>
      <c r="AI164" s="1">
        <v>0</v>
      </c>
      <c r="AJ164" s="1">
        <v>0</v>
      </c>
    </row>
    <row r="165" spans="1:36" x14ac:dyDescent="0.2">
      <c r="A165" s="2" t="s">
        <v>246</v>
      </c>
      <c r="B165" s="1" t="s">
        <v>247</v>
      </c>
      <c r="C165" s="1">
        <v>14992.77</v>
      </c>
      <c r="D165" s="1">
        <v>0</v>
      </c>
      <c r="E165" s="1">
        <v>0</v>
      </c>
      <c r="F165" s="1">
        <v>0</v>
      </c>
      <c r="G165" s="1">
        <v>2306.58</v>
      </c>
      <c r="H165" s="1">
        <v>576.64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20325.939999999999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0</v>
      </c>
      <c r="Z165" s="1">
        <v>-0.1</v>
      </c>
      <c r="AA165" s="1">
        <v>0</v>
      </c>
      <c r="AB165" s="1">
        <v>0</v>
      </c>
      <c r="AC165" s="1">
        <v>0</v>
      </c>
      <c r="AD165" s="1">
        <v>0</v>
      </c>
      <c r="AE165" s="1">
        <v>864.97</v>
      </c>
      <c r="AF165" s="1">
        <v>0</v>
      </c>
      <c r="AG165" s="1">
        <v>6632.14</v>
      </c>
      <c r="AH165" s="1">
        <v>13693.8</v>
      </c>
      <c r="AI165" s="1">
        <v>0</v>
      </c>
      <c r="AJ165" s="1">
        <v>0</v>
      </c>
    </row>
    <row r="166" spans="1:36" s="5" customFormat="1" x14ac:dyDescent="0.2">
      <c r="A166" s="15" t="s">
        <v>77</v>
      </c>
      <c r="C166" s="5" t="s">
        <v>78</v>
      </c>
      <c r="D166" s="5" t="s">
        <v>78</v>
      </c>
      <c r="E166" s="5" t="s">
        <v>78</v>
      </c>
      <c r="F166" s="5" t="s">
        <v>78</v>
      </c>
      <c r="G166" s="5" t="s">
        <v>78</v>
      </c>
      <c r="H166" s="5" t="s">
        <v>78</v>
      </c>
      <c r="I166" s="5" t="s">
        <v>78</v>
      </c>
      <c r="J166" s="5" t="s">
        <v>78</v>
      </c>
      <c r="K166" s="5" t="s">
        <v>78</v>
      </c>
      <c r="L166" s="5" t="s">
        <v>78</v>
      </c>
      <c r="M166" s="5" t="s">
        <v>78</v>
      </c>
      <c r="N166" s="5" t="s">
        <v>78</v>
      </c>
      <c r="O166" s="5" t="s">
        <v>78</v>
      </c>
      <c r="P166" s="5" t="s">
        <v>78</v>
      </c>
      <c r="Q166" s="5" t="s">
        <v>78</v>
      </c>
      <c r="R166" s="5" t="s">
        <v>78</v>
      </c>
      <c r="S166" s="5" t="s">
        <v>78</v>
      </c>
      <c r="T166" s="5" t="s">
        <v>78</v>
      </c>
      <c r="U166" s="5" t="s">
        <v>78</v>
      </c>
      <c r="V166" s="5" t="s">
        <v>78</v>
      </c>
      <c r="W166" s="5" t="s">
        <v>78</v>
      </c>
      <c r="X166" s="5" t="s">
        <v>78</v>
      </c>
      <c r="Y166" s="5" t="s">
        <v>78</v>
      </c>
      <c r="Z166" s="5" t="s">
        <v>78</v>
      </c>
      <c r="AA166" s="5" t="s">
        <v>78</v>
      </c>
      <c r="AB166" s="5" t="s">
        <v>78</v>
      </c>
      <c r="AC166" s="5" t="s">
        <v>78</v>
      </c>
      <c r="AD166" s="5" t="s">
        <v>78</v>
      </c>
      <c r="AE166" s="5" t="s">
        <v>78</v>
      </c>
      <c r="AF166" s="5" t="s">
        <v>78</v>
      </c>
      <c r="AG166" s="5" t="s">
        <v>78</v>
      </c>
      <c r="AH166" s="5" t="s">
        <v>78</v>
      </c>
      <c r="AI166" s="5" t="s">
        <v>78</v>
      </c>
      <c r="AJ166" s="5" t="s">
        <v>78</v>
      </c>
    </row>
    <row r="167" spans="1:36" x14ac:dyDescent="0.2">
      <c r="C167" s="16">
        <v>53222.77</v>
      </c>
      <c r="D167" s="16">
        <v>0</v>
      </c>
      <c r="E167" s="16">
        <v>0</v>
      </c>
      <c r="F167" s="16">
        <v>0</v>
      </c>
      <c r="G167" s="16">
        <v>8263.8799999999992</v>
      </c>
      <c r="H167" s="16">
        <v>2065.9499999999998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74699.960000000006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0</v>
      </c>
      <c r="Z167" s="16">
        <v>-0.26</v>
      </c>
      <c r="AA167" s="16">
        <v>0</v>
      </c>
      <c r="AB167" s="16">
        <v>0</v>
      </c>
      <c r="AC167" s="16">
        <v>0</v>
      </c>
      <c r="AD167" s="16">
        <v>0</v>
      </c>
      <c r="AE167" s="16">
        <v>3074.34</v>
      </c>
      <c r="AF167" s="16">
        <v>0</v>
      </c>
      <c r="AG167" s="16">
        <v>22988.560000000001</v>
      </c>
      <c r="AH167" s="16">
        <v>51711.4</v>
      </c>
      <c r="AI167" s="16">
        <v>0</v>
      </c>
      <c r="AJ167" s="16">
        <v>0</v>
      </c>
    </row>
    <row r="169" spans="1:36" x14ac:dyDescent="0.2">
      <c r="A169" s="12" t="s">
        <v>248</v>
      </c>
    </row>
    <row r="170" spans="1:36" x14ac:dyDescent="0.2">
      <c r="A170" s="2" t="s">
        <v>249</v>
      </c>
      <c r="B170" s="1" t="s">
        <v>250</v>
      </c>
      <c r="C170" s="1">
        <v>4533.1000000000004</v>
      </c>
      <c r="D170" s="1">
        <v>0</v>
      </c>
      <c r="E170" s="1">
        <v>0</v>
      </c>
      <c r="F170" s="1">
        <v>0</v>
      </c>
      <c r="G170" s="1">
        <v>697.4</v>
      </c>
      <c r="H170" s="1">
        <v>174.35</v>
      </c>
      <c r="I170" s="1">
        <v>708</v>
      </c>
      <c r="J170" s="1">
        <v>973.16</v>
      </c>
      <c r="K170" s="1">
        <v>261.52999999999997</v>
      </c>
      <c r="L170" s="1">
        <v>0</v>
      </c>
      <c r="M170" s="1">
        <v>0</v>
      </c>
      <c r="N170" s="1">
        <v>0</v>
      </c>
      <c r="O170" s="1">
        <v>0</v>
      </c>
      <c r="P170" s="1">
        <v>6639.54</v>
      </c>
      <c r="Q170" s="1">
        <v>0</v>
      </c>
      <c r="R170" s="1">
        <v>0</v>
      </c>
      <c r="S170" s="1">
        <v>412.62</v>
      </c>
      <c r="T170" s="1">
        <v>0</v>
      </c>
      <c r="U170" s="1">
        <v>412.62</v>
      </c>
      <c r="V170" s="1">
        <v>0</v>
      </c>
      <c r="W170" s="1">
        <v>0</v>
      </c>
      <c r="X170" s="1">
        <v>0</v>
      </c>
      <c r="Y170" s="1">
        <v>0</v>
      </c>
      <c r="Z170" s="1">
        <v>-0.05</v>
      </c>
      <c r="AA170" s="1">
        <v>0</v>
      </c>
      <c r="AB170" s="1">
        <v>0</v>
      </c>
      <c r="AC170" s="1">
        <v>0</v>
      </c>
      <c r="AD170" s="1">
        <v>0</v>
      </c>
      <c r="AE170" s="1">
        <v>261.52999999999997</v>
      </c>
      <c r="AF170" s="1">
        <v>0</v>
      </c>
      <c r="AG170" s="1">
        <v>1537.14</v>
      </c>
      <c r="AH170" s="1">
        <v>5102.3999999999996</v>
      </c>
      <c r="AI170" s="1">
        <v>0</v>
      </c>
      <c r="AJ170" s="1">
        <v>0</v>
      </c>
    </row>
    <row r="171" spans="1:36" x14ac:dyDescent="0.2">
      <c r="A171" s="2" t="s">
        <v>251</v>
      </c>
      <c r="B171" s="1" t="s">
        <v>252</v>
      </c>
      <c r="C171" s="1">
        <v>3692</v>
      </c>
      <c r="D171" s="1">
        <v>0</v>
      </c>
      <c r="E171" s="1">
        <v>0</v>
      </c>
      <c r="F171" s="1">
        <v>0</v>
      </c>
      <c r="G171" s="1">
        <v>568</v>
      </c>
      <c r="H171" s="1">
        <v>142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5538.96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0</v>
      </c>
      <c r="Z171" s="1">
        <v>0.01</v>
      </c>
      <c r="AA171" s="1">
        <v>0</v>
      </c>
      <c r="AB171" s="1">
        <v>0</v>
      </c>
      <c r="AC171" s="1">
        <v>0</v>
      </c>
      <c r="AD171" s="1">
        <v>0</v>
      </c>
      <c r="AE171" s="1">
        <v>213</v>
      </c>
      <c r="AF171" s="1">
        <v>0</v>
      </c>
      <c r="AG171" s="1">
        <v>988.56</v>
      </c>
      <c r="AH171" s="1">
        <v>4550.3999999999996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2440.48</v>
      </c>
      <c r="D172" s="1">
        <v>0</v>
      </c>
      <c r="E172" s="1">
        <v>0</v>
      </c>
      <c r="F172" s="1">
        <v>0</v>
      </c>
      <c r="G172" s="1">
        <v>2135.42</v>
      </c>
      <c r="H172" s="1">
        <v>533.86</v>
      </c>
      <c r="I172" s="1">
        <v>708</v>
      </c>
      <c r="J172" s="1">
        <v>939.97</v>
      </c>
      <c r="K172" s="1">
        <v>228.79</v>
      </c>
      <c r="L172" s="1">
        <v>0</v>
      </c>
      <c r="M172" s="1">
        <v>0</v>
      </c>
      <c r="N172" s="1">
        <v>0</v>
      </c>
      <c r="O172" s="1">
        <v>0</v>
      </c>
      <c r="P172" s="1">
        <v>6278.52</v>
      </c>
      <c r="Q172" s="1">
        <v>-234.38</v>
      </c>
      <c r="R172" s="1">
        <v>0</v>
      </c>
      <c r="S172" s="1">
        <v>341.4</v>
      </c>
      <c r="T172" s="1">
        <v>0</v>
      </c>
      <c r="U172" s="1">
        <v>107.02</v>
      </c>
      <c r="V172" s="1">
        <v>0</v>
      </c>
      <c r="W172" s="1">
        <v>0</v>
      </c>
      <c r="X172" s="1">
        <v>0</v>
      </c>
      <c r="Y172" s="1">
        <v>0</v>
      </c>
      <c r="Z172" s="1">
        <v>-0.11</v>
      </c>
      <c r="AA172" s="1">
        <v>0</v>
      </c>
      <c r="AB172" s="1">
        <v>0</v>
      </c>
      <c r="AC172" s="1">
        <v>0</v>
      </c>
      <c r="AD172" s="1">
        <v>0</v>
      </c>
      <c r="AE172" s="1">
        <v>228.79</v>
      </c>
      <c r="AF172" s="1">
        <v>0</v>
      </c>
      <c r="AG172" s="1">
        <v>1090.72</v>
      </c>
      <c r="AH172" s="1">
        <v>5187.8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3750.89</v>
      </c>
      <c r="D173" s="1">
        <v>0</v>
      </c>
      <c r="E173" s="1">
        <v>0</v>
      </c>
      <c r="F173" s="1">
        <v>0</v>
      </c>
      <c r="G173" s="1">
        <v>577.05999999999995</v>
      </c>
      <c r="H173" s="1">
        <v>144.26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5616.01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0</v>
      </c>
      <c r="Z173" s="1">
        <v>0.06</v>
      </c>
      <c r="AA173" s="1">
        <v>0</v>
      </c>
      <c r="AB173" s="1">
        <v>0</v>
      </c>
      <c r="AC173" s="1">
        <v>0</v>
      </c>
      <c r="AD173" s="1">
        <v>0</v>
      </c>
      <c r="AE173" s="1">
        <v>216.4</v>
      </c>
      <c r="AF173" s="1">
        <v>0</v>
      </c>
      <c r="AG173" s="1">
        <v>1010.61</v>
      </c>
      <c r="AH173" s="1">
        <v>4605.3999999999996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3677.18</v>
      </c>
      <c r="D174" s="1">
        <v>0</v>
      </c>
      <c r="E174" s="1">
        <v>0</v>
      </c>
      <c r="F174" s="1">
        <v>0</v>
      </c>
      <c r="G174" s="1">
        <v>565.72</v>
      </c>
      <c r="H174" s="1">
        <v>141.43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5519.56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0</v>
      </c>
      <c r="Z174" s="1">
        <v>-0.04</v>
      </c>
      <c r="AA174" s="1">
        <v>0</v>
      </c>
      <c r="AB174" s="1">
        <v>0</v>
      </c>
      <c r="AC174" s="1">
        <v>0</v>
      </c>
      <c r="AD174" s="1">
        <v>0</v>
      </c>
      <c r="AE174" s="1">
        <v>212.14</v>
      </c>
      <c r="AF174" s="1">
        <v>0</v>
      </c>
      <c r="AG174" s="1">
        <v>982.96</v>
      </c>
      <c r="AH174" s="1">
        <v>4536.6000000000004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2039.7</v>
      </c>
      <c r="D175" s="1">
        <v>0</v>
      </c>
      <c r="E175" s="1">
        <v>0</v>
      </c>
      <c r="F175" s="1">
        <v>0</v>
      </c>
      <c r="G175" s="1">
        <v>313.8</v>
      </c>
      <c r="H175" s="1">
        <v>78.45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3376.94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-0.02</v>
      </c>
      <c r="AA175" s="1">
        <v>0</v>
      </c>
      <c r="AB175" s="1">
        <v>0</v>
      </c>
      <c r="AC175" s="1">
        <v>0</v>
      </c>
      <c r="AD175" s="1">
        <v>0</v>
      </c>
      <c r="AE175" s="1">
        <v>117.68</v>
      </c>
      <c r="AF175" s="1">
        <v>0</v>
      </c>
      <c r="AG175" s="1">
        <v>235.34</v>
      </c>
      <c r="AH175" s="1">
        <v>3141.6</v>
      </c>
      <c r="AI175" s="1">
        <v>0</v>
      </c>
      <c r="AJ175" s="1">
        <v>0</v>
      </c>
    </row>
    <row r="176" spans="1:36" s="5" customFormat="1" x14ac:dyDescent="0.2">
      <c r="A176" s="15" t="s">
        <v>77</v>
      </c>
      <c r="C176" s="5" t="s">
        <v>78</v>
      </c>
      <c r="D176" s="5" t="s">
        <v>78</v>
      </c>
      <c r="E176" s="5" t="s">
        <v>78</v>
      </c>
      <c r="F176" s="5" t="s">
        <v>78</v>
      </c>
      <c r="G176" s="5" t="s">
        <v>78</v>
      </c>
      <c r="H176" s="5" t="s">
        <v>78</v>
      </c>
      <c r="I176" s="5" t="s">
        <v>78</v>
      </c>
      <c r="J176" s="5" t="s">
        <v>78</v>
      </c>
      <c r="K176" s="5" t="s">
        <v>78</v>
      </c>
      <c r="L176" s="5" t="s">
        <v>78</v>
      </c>
      <c r="M176" s="5" t="s">
        <v>78</v>
      </c>
      <c r="N176" s="5" t="s">
        <v>78</v>
      </c>
      <c r="O176" s="5" t="s">
        <v>78</v>
      </c>
      <c r="P176" s="5" t="s">
        <v>78</v>
      </c>
      <c r="Q176" s="5" t="s">
        <v>78</v>
      </c>
      <c r="R176" s="5" t="s">
        <v>78</v>
      </c>
      <c r="S176" s="5" t="s">
        <v>78</v>
      </c>
      <c r="T176" s="5" t="s">
        <v>78</v>
      </c>
      <c r="U176" s="5" t="s">
        <v>78</v>
      </c>
      <c r="V176" s="5" t="s">
        <v>78</v>
      </c>
      <c r="W176" s="5" t="s">
        <v>78</v>
      </c>
      <c r="X176" s="5" t="s">
        <v>78</v>
      </c>
      <c r="Y176" s="5" t="s">
        <v>78</v>
      </c>
      <c r="Z176" s="5" t="s">
        <v>78</v>
      </c>
      <c r="AA176" s="5" t="s">
        <v>78</v>
      </c>
      <c r="AB176" s="5" t="s">
        <v>78</v>
      </c>
      <c r="AC176" s="5" t="s">
        <v>78</v>
      </c>
      <c r="AD176" s="5" t="s">
        <v>78</v>
      </c>
      <c r="AE176" s="5" t="s">
        <v>78</v>
      </c>
      <c r="AF176" s="5" t="s">
        <v>78</v>
      </c>
      <c r="AG176" s="5" t="s">
        <v>78</v>
      </c>
      <c r="AH176" s="5" t="s">
        <v>78</v>
      </c>
      <c r="AI176" s="5" t="s">
        <v>78</v>
      </c>
      <c r="AJ176" s="5" t="s">
        <v>78</v>
      </c>
    </row>
    <row r="177" spans="1:36" x14ac:dyDescent="0.2">
      <c r="C177" s="16">
        <v>20133.349999999999</v>
      </c>
      <c r="D177" s="16">
        <v>0</v>
      </c>
      <c r="E177" s="16">
        <v>0</v>
      </c>
      <c r="F177" s="16">
        <v>0</v>
      </c>
      <c r="G177" s="16">
        <v>4857.3999999999996</v>
      </c>
      <c r="H177" s="16">
        <v>1214.3499999999999</v>
      </c>
      <c r="I177" s="16">
        <v>4248</v>
      </c>
      <c r="J177" s="16">
        <v>5514.89</v>
      </c>
      <c r="K177" s="16">
        <v>1249.54</v>
      </c>
      <c r="L177" s="16">
        <v>0</v>
      </c>
      <c r="M177" s="16">
        <v>0</v>
      </c>
      <c r="N177" s="16">
        <v>0</v>
      </c>
      <c r="O177" s="16">
        <v>0</v>
      </c>
      <c r="P177" s="16">
        <v>32969.53</v>
      </c>
      <c r="Q177" s="16">
        <v>-1071.6500000000001</v>
      </c>
      <c r="R177" s="16">
        <v>0</v>
      </c>
      <c r="S177" s="16">
        <v>1814.76</v>
      </c>
      <c r="T177" s="16">
        <v>0</v>
      </c>
      <c r="U177" s="16">
        <v>743.12</v>
      </c>
      <c r="V177" s="16">
        <v>0</v>
      </c>
      <c r="W177" s="16">
        <v>0</v>
      </c>
      <c r="X177" s="16">
        <v>0</v>
      </c>
      <c r="Y177" s="16">
        <v>0</v>
      </c>
      <c r="Z177" s="16">
        <v>-0.15</v>
      </c>
      <c r="AA177" s="16">
        <v>0</v>
      </c>
      <c r="AB177" s="16">
        <v>0</v>
      </c>
      <c r="AC177" s="16">
        <v>0</v>
      </c>
      <c r="AD177" s="16">
        <v>0</v>
      </c>
      <c r="AE177" s="16">
        <v>1249.54</v>
      </c>
      <c r="AF177" s="16">
        <v>0</v>
      </c>
      <c r="AG177" s="16">
        <v>5845.33</v>
      </c>
      <c r="AH177" s="16">
        <v>27124.2</v>
      </c>
      <c r="AI177" s="16">
        <v>0</v>
      </c>
      <c r="AJ177" s="16">
        <v>0</v>
      </c>
    </row>
    <row r="179" spans="1:36" x14ac:dyDescent="0.2">
      <c r="A179" s="12" t="s">
        <v>261</v>
      </c>
    </row>
    <row r="180" spans="1:36" x14ac:dyDescent="0.2">
      <c r="A180" s="2" t="s">
        <v>262</v>
      </c>
      <c r="B180" s="1" t="s">
        <v>263</v>
      </c>
      <c r="C180" s="1">
        <v>4324.58</v>
      </c>
      <c r="D180" s="1">
        <v>0</v>
      </c>
      <c r="E180" s="1">
        <v>0</v>
      </c>
      <c r="F180" s="1">
        <v>0</v>
      </c>
      <c r="G180" s="1">
        <v>665.32</v>
      </c>
      <c r="H180" s="1">
        <v>166.33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6366.69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0</v>
      </c>
      <c r="Z180" s="1">
        <v>-0.01</v>
      </c>
      <c r="AA180" s="1">
        <v>0</v>
      </c>
      <c r="AB180" s="1">
        <v>0</v>
      </c>
      <c r="AC180" s="1">
        <v>0</v>
      </c>
      <c r="AD180" s="1">
        <v>0</v>
      </c>
      <c r="AE180" s="1">
        <v>249.5</v>
      </c>
      <c r="AF180" s="1">
        <v>0</v>
      </c>
      <c r="AG180" s="1">
        <v>1224.8900000000001</v>
      </c>
      <c r="AH180" s="1">
        <v>5141.8</v>
      </c>
      <c r="AI180" s="1">
        <v>0</v>
      </c>
      <c r="AJ180" s="1">
        <v>0</v>
      </c>
    </row>
    <row r="181" spans="1:36" x14ac:dyDescent="0.2">
      <c r="A181" s="2" t="s">
        <v>264</v>
      </c>
      <c r="B181" s="1" t="s">
        <v>265</v>
      </c>
      <c r="C181" s="1">
        <v>5698.29</v>
      </c>
      <c r="D181" s="1">
        <v>0</v>
      </c>
      <c r="E181" s="1">
        <v>0</v>
      </c>
      <c r="F181" s="1">
        <v>0</v>
      </c>
      <c r="G181" s="1">
        <v>876.66</v>
      </c>
      <c r="H181" s="1">
        <v>219.16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8164.17</v>
      </c>
      <c r="Q181" s="1">
        <v>0</v>
      </c>
      <c r="R181" s="1">
        <v>0</v>
      </c>
      <c r="S181" s="1">
        <v>618.09</v>
      </c>
      <c r="T181" s="1">
        <v>0</v>
      </c>
      <c r="U181" s="1">
        <v>618.09</v>
      </c>
      <c r="V181" s="1">
        <v>0</v>
      </c>
      <c r="W181" s="1">
        <v>0</v>
      </c>
      <c r="X181" s="1">
        <v>0</v>
      </c>
      <c r="Y181" s="1">
        <v>0</v>
      </c>
      <c r="Z181" s="1">
        <v>-0.14000000000000001</v>
      </c>
      <c r="AA181" s="1">
        <v>0</v>
      </c>
      <c r="AB181" s="1">
        <v>0</v>
      </c>
      <c r="AC181" s="1">
        <v>0</v>
      </c>
      <c r="AD181" s="1">
        <v>0</v>
      </c>
      <c r="AE181" s="1">
        <v>328.75</v>
      </c>
      <c r="AF181" s="1">
        <v>0</v>
      </c>
      <c r="AG181" s="1">
        <v>2031.57</v>
      </c>
      <c r="AH181" s="1">
        <v>6132.6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3750.89</v>
      </c>
      <c r="D182" s="1">
        <v>0</v>
      </c>
      <c r="E182" s="1">
        <v>0</v>
      </c>
      <c r="F182" s="1">
        <v>0</v>
      </c>
      <c r="G182" s="1">
        <v>577.05999999999995</v>
      </c>
      <c r="H182" s="1">
        <v>144.26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5616.01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0</v>
      </c>
      <c r="Z182" s="1">
        <v>-0.03</v>
      </c>
      <c r="AA182" s="1">
        <v>0</v>
      </c>
      <c r="AB182" s="1">
        <v>0</v>
      </c>
      <c r="AC182" s="1">
        <v>0</v>
      </c>
      <c r="AD182" s="1">
        <v>0</v>
      </c>
      <c r="AE182" s="1">
        <v>216.4</v>
      </c>
      <c r="AF182" s="1">
        <v>0</v>
      </c>
      <c r="AG182" s="1">
        <v>512.80999999999995</v>
      </c>
      <c r="AH182" s="1">
        <v>5103.2</v>
      </c>
      <c r="AI182" s="1">
        <v>0</v>
      </c>
      <c r="AJ182" s="1">
        <v>0</v>
      </c>
    </row>
    <row r="183" spans="1:36" s="5" customFormat="1" x14ac:dyDescent="0.2">
      <c r="A183" s="15" t="s">
        <v>77</v>
      </c>
      <c r="C183" s="5" t="s">
        <v>78</v>
      </c>
      <c r="D183" s="5" t="s">
        <v>78</v>
      </c>
      <c r="E183" s="5" t="s">
        <v>78</v>
      </c>
      <c r="F183" s="5" t="s">
        <v>78</v>
      </c>
      <c r="G183" s="5" t="s">
        <v>78</v>
      </c>
      <c r="H183" s="5" t="s">
        <v>78</v>
      </c>
      <c r="I183" s="5" t="s">
        <v>78</v>
      </c>
      <c r="J183" s="5" t="s">
        <v>78</v>
      </c>
      <c r="K183" s="5" t="s">
        <v>78</v>
      </c>
      <c r="L183" s="5" t="s">
        <v>78</v>
      </c>
      <c r="M183" s="5" t="s">
        <v>78</v>
      </c>
      <c r="N183" s="5" t="s">
        <v>78</v>
      </c>
      <c r="O183" s="5" t="s">
        <v>78</v>
      </c>
      <c r="P183" s="5" t="s">
        <v>78</v>
      </c>
      <c r="Q183" s="5" t="s">
        <v>78</v>
      </c>
      <c r="R183" s="5" t="s">
        <v>78</v>
      </c>
      <c r="S183" s="5" t="s">
        <v>78</v>
      </c>
      <c r="T183" s="5" t="s">
        <v>78</v>
      </c>
      <c r="U183" s="5" t="s">
        <v>78</v>
      </c>
      <c r="V183" s="5" t="s">
        <v>78</v>
      </c>
      <c r="W183" s="5" t="s">
        <v>78</v>
      </c>
      <c r="X183" s="5" t="s">
        <v>78</v>
      </c>
      <c r="Y183" s="5" t="s">
        <v>78</v>
      </c>
      <c r="Z183" s="5" t="s">
        <v>78</v>
      </c>
      <c r="AA183" s="5" t="s">
        <v>78</v>
      </c>
      <c r="AB183" s="5" t="s">
        <v>78</v>
      </c>
      <c r="AC183" s="5" t="s">
        <v>78</v>
      </c>
      <c r="AD183" s="5" t="s">
        <v>78</v>
      </c>
      <c r="AE183" s="5" t="s">
        <v>78</v>
      </c>
      <c r="AF183" s="5" t="s">
        <v>78</v>
      </c>
      <c r="AG183" s="5" t="s">
        <v>78</v>
      </c>
      <c r="AH183" s="5" t="s">
        <v>78</v>
      </c>
      <c r="AI183" s="5" t="s">
        <v>78</v>
      </c>
      <c r="AJ183" s="5" t="s">
        <v>78</v>
      </c>
    </row>
    <row r="184" spans="1:36" x14ac:dyDescent="0.2">
      <c r="C184" s="16">
        <v>13773.76</v>
      </c>
      <c r="D184" s="16">
        <v>0</v>
      </c>
      <c r="E184" s="16">
        <v>0</v>
      </c>
      <c r="F184" s="16">
        <v>0</v>
      </c>
      <c r="G184" s="16">
        <v>2119.04</v>
      </c>
      <c r="H184" s="16">
        <v>529.75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20146.87</v>
      </c>
      <c r="Q184" s="16">
        <v>-468.76</v>
      </c>
      <c r="R184" s="16">
        <v>0</v>
      </c>
      <c r="S184" s="16">
        <v>1318.95</v>
      </c>
      <c r="T184" s="16">
        <v>0</v>
      </c>
      <c r="U184" s="16">
        <v>850.19</v>
      </c>
      <c r="V184" s="16">
        <v>0</v>
      </c>
      <c r="W184" s="16">
        <v>0</v>
      </c>
      <c r="X184" s="16">
        <v>0</v>
      </c>
      <c r="Y184" s="16">
        <v>0</v>
      </c>
      <c r="Z184" s="16">
        <v>-0.18</v>
      </c>
      <c r="AA184" s="16">
        <v>0</v>
      </c>
      <c r="AB184" s="16">
        <v>0</v>
      </c>
      <c r="AC184" s="16">
        <v>0</v>
      </c>
      <c r="AD184" s="16">
        <v>0</v>
      </c>
      <c r="AE184" s="16">
        <v>794.65</v>
      </c>
      <c r="AF184" s="16">
        <v>0</v>
      </c>
      <c r="AG184" s="16">
        <v>3769.27</v>
      </c>
      <c r="AH184" s="16">
        <v>16377.6</v>
      </c>
      <c r="AI184" s="16">
        <v>0</v>
      </c>
      <c r="AJ184" s="16">
        <v>0</v>
      </c>
    </row>
    <row r="186" spans="1:36" x14ac:dyDescent="0.2">
      <c r="A186" s="12" t="s">
        <v>268</v>
      </c>
    </row>
    <row r="187" spans="1:36" x14ac:dyDescent="0.2">
      <c r="A187" s="2" t="s">
        <v>269</v>
      </c>
      <c r="B187" s="1" t="s">
        <v>270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-0.05</v>
      </c>
      <c r="AH187" s="1">
        <v>6408.2</v>
      </c>
      <c r="AI187" s="1">
        <v>0</v>
      </c>
      <c r="AJ187" s="1">
        <v>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0.05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0.05</v>
      </c>
      <c r="AH188" s="1">
        <v>3289.6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-0.05</v>
      </c>
      <c r="AH189" s="1">
        <v>2257.1999999999998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0.1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0.1</v>
      </c>
      <c r="AH190" s="1">
        <v>5478.2</v>
      </c>
      <c r="AI190" s="1">
        <v>0</v>
      </c>
      <c r="AJ190" s="1">
        <v>0</v>
      </c>
    </row>
    <row r="191" spans="1:36" s="5" customFormat="1" x14ac:dyDescent="0.2">
      <c r="A191" s="15" t="s">
        <v>77</v>
      </c>
      <c r="C191" s="5" t="s">
        <v>78</v>
      </c>
      <c r="D191" s="5" t="s">
        <v>78</v>
      </c>
      <c r="E191" s="5" t="s">
        <v>78</v>
      </c>
      <c r="F191" s="5" t="s">
        <v>78</v>
      </c>
      <c r="G191" s="5" t="s">
        <v>78</v>
      </c>
      <c r="H191" s="5" t="s">
        <v>78</v>
      </c>
      <c r="I191" s="5" t="s">
        <v>78</v>
      </c>
      <c r="J191" s="5" t="s">
        <v>78</v>
      </c>
      <c r="K191" s="5" t="s">
        <v>78</v>
      </c>
      <c r="L191" s="5" t="s">
        <v>78</v>
      </c>
      <c r="M191" s="5" t="s">
        <v>78</v>
      </c>
      <c r="N191" s="5" t="s">
        <v>78</v>
      </c>
      <c r="O191" s="5" t="s">
        <v>78</v>
      </c>
      <c r="P191" s="5" t="s">
        <v>78</v>
      </c>
      <c r="Q191" s="5" t="s">
        <v>78</v>
      </c>
      <c r="R191" s="5" t="s">
        <v>78</v>
      </c>
      <c r="S191" s="5" t="s">
        <v>78</v>
      </c>
      <c r="T191" s="5" t="s">
        <v>78</v>
      </c>
      <c r="U191" s="5" t="s">
        <v>78</v>
      </c>
      <c r="V191" s="5" t="s">
        <v>78</v>
      </c>
      <c r="W191" s="5" t="s">
        <v>78</v>
      </c>
      <c r="X191" s="5" t="s">
        <v>78</v>
      </c>
      <c r="Y191" s="5" t="s">
        <v>78</v>
      </c>
      <c r="Z191" s="5" t="s">
        <v>78</v>
      </c>
      <c r="AA191" s="5" t="s">
        <v>78</v>
      </c>
      <c r="AB191" s="5" t="s">
        <v>78</v>
      </c>
      <c r="AC191" s="5" t="s">
        <v>78</v>
      </c>
      <c r="AD191" s="5" t="s">
        <v>78</v>
      </c>
      <c r="AE191" s="5" t="s">
        <v>78</v>
      </c>
      <c r="AF191" s="5" t="s">
        <v>78</v>
      </c>
      <c r="AG191" s="5" t="s">
        <v>78</v>
      </c>
      <c r="AH191" s="5" t="s">
        <v>78</v>
      </c>
      <c r="AI191" s="5" t="s">
        <v>78</v>
      </c>
      <c r="AJ191" s="5" t="s">
        <v>78</v>
      </c>
    </row>
    <row r="192" spans="1:36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0.05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0.05</v>
      </c>
      <c r="AH192" s="16">
        <v>17433.2</v>
      </c>
      <c r="AI192" s="16">
        <v>0</v>
      </c>
      <c r="AJ192" s="16">
        <v>0</v>
      </c>
    </row>
    <row r="194" spans="1:36" s="5" customFormat="1" x14ac:dyDescent="0.2">
      <c r="A194" s="14"/>
      <c r="C194" s="5" t="s">
        <v>277</v>
      </c>
      <c r="D194" s="5" t="s">
        <v>277</v>
      </c>
      <c r="E194" s="5" t="s">
        <v>277</v>
      </c>
      <c r="F194" s="5" t="s">
        <v>277</v>
      </c>
      <c r="G194" s="5" t="s">
        <v>277</v>
      </c>
      <c r="H194" s="5" t="s">
        <v>277</v>
      </c>
      <c r="I194" s="5" t="s">
        <v>277</v>
      </c>
      <c r="J194" s="5" t="s">
        <v>277</v>
      </c>
      <c r="K194" s="5" t="s">
        <v>277</v>
      </c>
      <c r="L194" s="5" t="s">
        <v>277</v>
      </c>
      <c r="M194" s="5" t="s">
        <v>277</v>
      </c>
      <c r="N194" s="5" t="s">
        <v>277</v>
      </c>
      <c r="O194" s="5" t="s">
        <v>277</v>
      </c>
      <c r="P194" s="5" t="s">
        <v>277</v>
      </c>
      <c r="Q194" s="5" t="s">
        <v>277</v>
      </c>
      <c r="R194" s="5" t="s">
        <v>277</v>
      </c>
      <c r="S194" s="5" t="s">
        <v>277</v>
      </c>
      <c r="T194" s="5" t="s">
        <v>277</v>
      </c>
      <c r="U194" s="5" t="s">
        <v>277</v>
      </c>
      <c r="V194" s="5" t="s">
        <v>277</v>
      </c>
      <c r="W194" s="5" t="s">
        <v>277</v>
      </c>
      <c r="X194" s="5" t="s">
        <v>277</v>
      </c>
      <c r="Y194" s="5" t="s">
        <v>277</v>
      </c>
      <c r="Z194" s="5" t="s">
        <v>277</v>
      </c>
      <c r="AA194" s="5" t="s">
        <v>277</v>
      </c>
      <c r="AB194" s="5" t="s">
        <v>277</v>
      </c>
      <c r="AC194" s="5" t="s">
        <v>277</v>
      </c>
      <c r="AD194" s="5" t="s">
        <v>277</v>
      </c>
      <c r="AE194" s="5" t="s">
        <v>277</v>
      </c>
      <c r="AF194" s="5" t="s">
        <v>277</v>
      </c>
      <c r="AG194" s="5" t="s">
        <v>277</v>
      </c>
      <c r="AH194" s="5" t="s">
        <v>277</v>
      </c>
      <c r="AI194" s="5" t="s">
        <v>277</v>
      </c>
      <c r="AJ194" s="5" t="s">
        <v>277</v>
      </c>
    </row>
    <row r="195" spans="1:36" x14ac:dyDescent="0.2">
      <c r="A195" s="15" t="s">
        <v>278</v>
      </c>
      <c r="B195" s="1" t="s">
        <v>279</v>
      </c>
      <c r="C195" s="16">
        <v>437977.86</v>
      </c>
      <c r="D195" s="16">
        <v>0</v>
      </c>
      <c r="E195" s="16">
        <v>0</v>
      </c>
      <c r="F195" s="16">
        <v>0</v>
      </c>
      <c r="G195" s="16">
        <v>68592.62</v>
      </c>
      <c r="H195" s="16">
        <v>17148.09</v>
      </c>
      <c r="I195" s="16">
        <v>71319.199999999997</v>
      </c>
      <c r="J195" s="16">
        <v>96982.31</v>
      </c>
      <c r="K195" s="16">
        <v>25328.69</v>
      </c>
      <c r="L195" s="16">
        <v>0</v>
      </c>
      <c r="M195" s="16">
        <v>17433.25</v>
      </c>
      <c r="N195" s="16">
        <v>0</v>
      </c>
      <c r="O195" s="16">
        <v>0</v>
      </c>
      <c r="P195" s="16">
        <v>663462.81999999995</v>
      </c>
      <c r="Q195" s="16">
        <v>-12916.52</v>
      </c>
      <c r="R195" s="16">
        <v>0</v>
      </c>
      <c r="S195" s="16">
        <v>43068.28</v>
      </c>
      <c r="T195" s="16">
        <v>0</v>
      </c>
      <c r="U195" s="16">
        <v>30111.26</v>
      </c>
      <c r="V195" s="16">
        <v>0</v>
      </c>
      <c r="W195" s="16">
        <v>-72.650000000000006</v>
      </c>
      <c r="X195" s="16">
        <v>0</v>
      </c>
      <c r="Y195" s="16">
        <v>0</v>
      </c>
      <c r="Z195" s="16">
        <v>-0.5</v>
      </c>
      <c r="AA195" s="16">
        <v>0</v>
      </c>
      <c r="AB195" s="16">
        <v>0</v>
      </c>
      <c r="AC195" s="16">
        <v>0</v>
      </c>
      <c r="AD195" s="16">
        <v>0</v>
      </c>
      <c r="AE195" s="16">
        <v>25328.69</v>
      </c>
      <c r="AF195" s="16">
        <v>0</v>
      </c>
      <c r="AG195" s="16">
        <v>158810.22</v>
      </c>
      <c r="AH195" s="16">
        <v>504652.6</v>
      </c>
      <c r="AI195" s="16">
        <v>0</v>
      </c>
      <c r="AJ195" s="16">
        <v>0</v>
      </c>
    </row>
    <row r="197" spans="1:36" x14ac:dyDescent="0.2">
      <c r="C197" s="1" t="s">
        <v>279</v>
      </c>
      <c r="D197" s="1" t="s">
        <v>279</v>
      </c>
      <c r="E197" s="1" t="s">
        <v>279</v>
      </c>
      <c r="F197" s="1" t="s">
        <v>279</v>
      </c>
      <c r="G197" s="1" t="s">
        <v>279</v>
      </c>
      <c r="H197" s="1" t="s">
        <v>279</v>
      </c>
      <c r="I197" s="1" t="s">
        <v>279</v>
      </c>
      <c r="J197" s="1" t="s">
        <v>279</v>
      </c>
      <c r="L197" s="1" t="s">
        <v>279</v>
      </c>
      <c r="M197" s="1" t="s">
        <v>279</v>
      </c>
      <c r="N197" s="1" t="s">
        <v>279</v>
      </c>
      <c r="O197" s="1" t="s">
        <v>279</v>
      </c>
      <c r="P197" s="1" t="s">
        <v>279</v>
      </c>
      <c r="Q197" s="1" t="s">
        <v>279</v>
      </c>
      <c r="R197" s="1" t="s">
        <v>279</v>
      </c>
      <c r="S197" s="1" t="s">
        <v>279</v>
      </c>
      <c r="T197" s="1" t="s">
        <v>279</v>
      </c>
      <c r="U197" s="1" t="s">
        <v>279</v>
      </c>
      <c r="V197" s="1" t="s">
        <v>279</v>
      </c>
      <c r="W197" s="1" t="s">
        <v>279</v>
      </c>
      <c r="X197" s="1" t="s">
        <v>279</v>
      </c>
      <c r="Y197" s="1" t="s">
        <v>279</v>
      </c>
      <c r="Z197" s="1" t="s">
        <v>279</v>
      </c>
      <c r="AA197" s="1" t="s">
        <v>279</v>
      </c>
      <c r="AB197" s="1" t="s">
        <v>279</v>
      </c>
      <c r="AC197" s="1" t="s">
        <v>279</v>
      </c>
      <c r="AD197" s="1" t="s">
        <v>279</v>
      </c>
      <c r="AE197" s="1" t="s">
        <v>279</v>
      </c>
      <c r="AF197" s="1" t="s">
        <v>279</v>
      </c>
      <c r="AG197" s="1" t="s">
        <v>279</v>
      </c>
      <c r="AH197" s="1" t="s">
        <v>279</v>
      </c>
      <c r="AI197" s="1" t="s">
        <v>279</v>
      </c>
    </row>
    <row r="198" spans="1:36" x14ac:dyDescent="0.2">
      <c r="A198" s="2" t="s">
        <v>279</v>
      </c>
      <c r="B198" s="1" t="s">
        <v>279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212D-0E32-4DF0-B20D-8809DE840240}">
  <dimension ref="A1:C103"/>
  <sheetViews>
    <sheetView topLeftCell="A97" workbookViewId="0">
      <selection activeCell="J108" sqref="J108"/>
    </sheetView>
  </sheetViews>
  <sheetFormatPr baseColWidth="10" defaultRowHeight="15" x14ac:dyDescent="0.25"/>
  <sheetData>
    <row r="1" spans="1:3" x14ac:dyDescent="0.25">
      <c r="A1" s="2" t="s">
        <v>47</v>
      </c>
      <c r="B1" s="1" t="s">
        <v>48</v>
      </c>
      <c r="C1" s="1">
        <v>212.14</v>
      </c>
    </row>
    <row r="2" spans="1:3" x14ac:dyDescent="0.25">
      <c r="A2" s="2" t="s">
        <v>49</v>
      </c>
      <c r="B2" s="1" t="s">
        <v>50</v>
      </c>
      <c r="C2" s="1">
        <v>212.14</v>
      </c>
    </row>
    <row r="3" spans="1:3" x14ac:dyDescent="0.25">
      <c r="A3" s="2" t="s">
        <v>51</v>
      </c>
      <c r="B3" s="1" t="s">
        <v>52</v>
      </c>
      <c r="C3" s="1">
        <v>214.28</v>
      </c>
    </row>
    <row r="4" spans="1:3" x14ac:dyDescent="0.25">
      <c r="A4" s="2" t="s">
        <v>53</v>
      </c>
      <c r="B4" s="1" t="s">
        <v>54</v>
      </c>
      <c r="C4" s="1">
        <v>253.88</v>
      </c>
    </row>
    <row r="5" spans="1:3" x14ac:dyDescent="0.25">
      <c r="A5" s="2" t="s">
        <v>55</v>
      </c>
      <c r="B5" s="1" t="s">
        <v>56</v>
      </c>
      <c r="C5" s="1">
        <v>253.88</v>
      </c>
    </row>
    <row r="6" spans="1:3" x14ac:dyDescent="0.25">
      <c r="A6" s="2" t="s">
        <v>57</v>
      </c>
      <c r="B6" s="1" t="s">
        <v>58</v>
      </c>
      <c r="C6" s="1">
        <v>216.4</v>
      </c>
    </row>
    <row r="7" spans="1:3" x14ac:dyDescent="0.25">
      <c r="A7" s="2" t="s">
        <v>59</v>
      </c>
      <c r="B7" s="1" t="s">
        <v>60</v>
      </c>
      <c r="C7" s="1">
        <v>392.35</v>
      </c>
    </row>
    <row r="8" spans="1:3" x14ac:dyDescent="0.25">
      <c r="A8" s="2" t="s">
        <v>61</v>
      </c>
      <c r="B8" s="1" t="s">
        <v>62</v>
      </c>
      <c r="C8" s="1">
        <v>227.65</v>
      </c>
    </row>
    <row r="9" spans="1:3" x14ac:dyDescent="0.25">
      <c r="A9" s="2" t="s">
        <v>63</v>
      </c>
      <c r="B9" s="1" t="s">
        <v>64</v>
      </c>
      <c r="C9" s="1">
        <v>216.4</v>
      </c>
    </row>
    <row r="10" spans="1:3" x14ac:dyDescent="0.25">
      <c r="A10" s="2" t="s">
        <v>65</v>
      </c>
      <c r="B10" s="1" t="s">
        <v>66</v>
      </c>
      <c r="C10" s="1">
        <v>216.4</v>
      </c>
    </row>
    <row r="11" spans="1:3" x14ac:dyDescent="0.25">
      <c r="A11" s="2" t="s">
        <v>67</v>
      </c>
      <c r="B11" s="1" t="s">
        <v>68</v>
      </c>
      <c r="C11" s="1">
        <v>216.4</v>
      </c>
    </row>
    <row r="12" spans="1:3" x14ac:dyDescent="0.25">
      <c r="A12" s="2" t="s">
        <v>69</v>
      </c>
      <c r="B12" s="1" t="s">
        <v>70</v>
      </c>
      <c r="C12" s="1">
        <v>216.4</v>
      </c>
    </row>
    <row r="13" spans="1:3" x14ac:dyDescent="0.25">
      <c r="A13" s="2" t="s">
        <v>71</v>
      </c>
      <c r="B13" s="1" t="s">
        <v>72</v>
      </c>
      <c r="C13" s="1">
        <v>253.88</v>
      </c>
    </row>
    <row r="14" spans="1:3" x14ac:dyDescent="0.25">
      <c r="A14" s="2" t="s">
        <v>73</v>
      </c>
      <c r="B14" s="1" t="s">
        <v>74</v>
      </c>
      <c r="C14" s="1">
        <v>216.4</v>
      </c>
    </row>
    <row r="15" spans="1:3" x14ac:dyDescent="0.25">
      <c r="A15" s="2" t="s">
        <v>75</v>
      </c>
      <c r="B15" s="1" t="s">
        <v>76</v>
      </c>
      <c r="C15" s="1">
        <v>198.29</v>
      </c>
    </row>
    <row r="16" spans="1:3" x14ac:dyDescent="0.25">
      <c r="A16" s="2" t="s">
        <v>80</v>
      </c>
      <c r="B16" s="1" t="s">
        <v>81</v>
      </c>
      <c r="C16" s="1">
        <v>283.5</v>
      </c>
    </row>
    <row r="17" spans="1:3" x14ac:dyDescent="0.25">
      <c r="A17" s="2" t="s">
        <v>82</v>
      </c>
      <c r="B17" s="1" t="s">
        <v>83</v>
      </c>
      <c r="C17" s="1">
        <v>253.88</v>
      </c>
    </row>
    <row r="18" spans="1:3" x14ac:dyDescent="0.25">
      <c r="A18" s="2" t="s">
        <v>84</v>
      </c>
      <c r="B18" s="1" t="s">
        <v>85</v>
      </c>
      <c r="C18" s="1">
        <v>253.88</v>
      </c>
    </row>
    <row r="19" spans="1:3" x14ac:dyDescent="0.25">
      <c r="A19" s="2" t="s">
        <v>86</v>
      </c>
      <c r="B19" s="1" t="s">
        <v>87</v>
      </c>
      <c r="C19" s="1">
        <v>253.88</v>
      </c>
    </row>
    <row r="20" spans="1:3" x14ac:dyDescent="0.25">
      <c r="A20" s="2" t="s">
        <v>88</v>
      </c>
      <c r="B20" s="1" t="s">
        <v>89</v>
      </c>
      <c r="C20" s="1">
        <v>253.88</v>
      </c>
    </row>
    <row r="21" spans="1:3" x14ac:dyDescent="0.25">
      <c r="A21" s="2" t="s">
        <v>90</v>
      </c>
      <c r="B21" s="1" t="s">
        <v>91</v>
      </c>
      <c r="C21" s="1">
        <v>253.88</v>
      </c>
    </row>
    <row r="22" spans="1:3" x14ac:dyDescent="0.25">
      <c r="A22" s="2" t="s">
        <v>92</v>
      </c>
      <c r="B22" s="1" t="s">
        <v>93</v>
      </c>
      <c r="C22" s="1">
        <v>253.88</v>
      </c>
    </row>
    <row r="23" spans="1:3" x14ac:dyDescent="0.25">
      <c r="A23" s="2" t="s">
        <v>94</v>
      </c>
      <c r="B23" s="1" t="s">
        <v>95</v>
      </c>
      <c r="C23" s="1">
        <v>253.98</v>
      </c>
    </row>
    <row r="24" spans="1:3" x14ac:dyDescent="0.25">
      <c r="A24" s="2" t="s">
        <v>96</v>
      </c>
      <c r="B24" s="1" t="s">
        <v>97</v>
      </c>
      <c r="C24" s="1">
        <v>392.35</v>
      </c>
    </row>
    <row r="25" spans="1:3" x14ac:dyDescent="0.25">
      <c r="A25" s="2" t="s">
        <v>98</v>
      </c>
      <c r="B25" s="1" t="s">
        <v>99</v>
      </c>
      <c r="C25" s="1">
        <v>213</v>
      </c>
    </row>
    <row r="26" spans="1:3" x14ac:dyDescent="0.25">
      <c r="A26" s="2" t="s">
        <v>100</v>
      </c>
      <c r="B26" s="1" t="s">
        <v>101</v>
      </c>
      <c r="C26" s="1">
        <v>253.88</v>
      </c>
    </row>
    <row r="27" spans="1:3" x14ac:dyDescent="0.25">
      <c r="A27" s="2" t="s">
        <v>102</v>
      </c>
      <c r="B27" s="1" t="s">
        <v>103</v>
      </c>
      <c r="C27" s="1">
        <v>253.88</v>
      </c>
    </row>
    <row r="28" spans="1:3" x14ac:dyDescent="0.25">
      <c r="A28" s="2" t="s">
        <v>104</v>
      </c>
      <c r="B28" s="1" t="s">
        <v>105</v>
      </c>
      <c r="C28" s="1">
        <v>112.75</v>
      </c>
    </row>
    <row r="29" spans="1:3" x14ac:dyDescent="0.25">
      <c r="A29" s="2" t="s">
        <v>107</v>
      </c>
      <c r="B29" s="1" t="s">
        <v>108</v>
      </c>
      <c r="C29" s="1">
        <v>212.14</v>
      </c>
    </row>
    <row r="30" spans="1:3" x14ac:dyDescent="0.25">
      <c r="A30" s="2" t="s">
        <v>109</v>
      </c>
      <c r="B30" s="1" t="s">
        <v>110</v>
      </c>
      <c r="C30" s="1">
        <v>385.45</v>
      </c>
    </row>
    <row r="31" spans="1:3" x14ac:dyDescent="0.25">
      <c r="A31" s="2" t="s">
        <v>111</v>
      </c>
      <c r="B31" s="1" t="s">
        <v>112</v>
      </c>
      <c r="C31" s="1">
        <v>218.18</v>
      </c>
    </row>
    <row r="32" spans="1:3" x14ac:dyDescent="0.25">
      <c r="A32" s="2" t="s">
        <v>113</v>
      </c>
      <c r="B32" s="1" t="s">
        <v>114</v>
      </c>
      <c r="C32" s="1">
        <v>218.18</v>
      </c>
    </row>
    <row r="33" spans="1:3" x14ac:dyDescent="0.25">
      <c r="A33" s="2" t="s">
        <v>115</v>
      </c>
      <c r="B33" s="1" t="s">
        <v>116</v>
      </c>
      <c r="C33" s="1">
        <v>218.18</v>
      </c>
    </row>
    <row r="34" spans="1:3" x14ac:dyDescent="0.25">
      <c r="A34" s="2" t="s">
        <v>117</v>
      </c>
      <c r="B34" s="1" t="s">
        <v>118</v>
      </c>
      <c r="C34" s="1">
        <v>121.75</v>
      </c>
    </row>
    <row r="35" spans="1:3" x14ac:dyDescent="0.25">
      <c r="A35" s="2" t="s">
        <v>119</v>
      </c>
      <c r="B35" s="1" t="s">
        <v>120</v>
      </c>
      <c r="C35" s="1">
        <v>218.18</v>
      </c>
    </row>
    <row r="36" spans="1:3" x14ac:dyDescent="0.25">
      <c r="A36" s="2" t="s">
        <v>121</v>
      </c>
      <c r="B36" s="1" t="s">
        <v>122</v>
      </c>
      <c r="C36" s="1">
        <v>244.85</v>
      </c>
    </row>
    <row r="37" spans="1:3" x14ac:dyDescent="0.25">
      <c r="A37" s="2" t="s">
        <v>123</v>
      </c>
      <c r="B37" s="1" t="s">
        <v>124</v>
      </c>
      <c r="C37" s="1">
        <v>112.75</v>
      </c>
    </row>
    <row r="38" spans="1:3" x14ac:dyDescent="0.25">
      <c r="A38" s="2" t="s">
        <v>125</v>
      </c>
      <c r="B38" s="1" t="s">
        <v>126</v>
      </c>
      <c r="C38" s="1">
        <v>130.19999999999999</v>
      </c>
    </row>
    <row r="39" spans="1:3" x14ac:dyDescent="0.25">
      <c r="A39" s="2" t="s">
        <v>127</v>
      </c>
      <c r="B39" s="1" t="s">
        <v>128</v>
      </c>
      <c r="C39" s="1">
        <v>213</v>
      </c>
    </row>
    <row r="40" spans="1:3" x14ac:dyDescent="0.25">
      <c r="A40" s="2" t="s">
        <v>129</v>
      </c>
      <c r="B40" s="1" t="s">
        <v>130</v>
      </c>
      <c r="C40" s="1">
        <v>123.75</v>
      </c>
    </row>
    <row r="41" spans="1:3" x14ac:dyDescent="0.25">
      <c r="A41" s="2" t="s">
        <v>131</v>
      </c>
      <c r="B41" s="1" t="s">
        <v>132</v>
      </c>
      <c r="C41" s="1">
        <v>123.75</v>
      </c>
    </row>
    <row r="42" spans="1:3" x14ac:dyDescent="0.25">
      <c r="A42" s="2" t="s">
        <v>133</v>
      </c>
      <c r="B42" s="1" t="s">
        <v>134</v>
      </c>
      <c r="C42" s="1">
        <v>123.75</v>
      </c>
    </row>
    <row r="43" spans="1:3" x14ac:dyDescent="0.25">
      <c r="A43" s="2" t="s">
        <v>135</v>
      </c>
      <c r="B43" s="1" t="s">
        <v>136</v>
      </c>
      <c r="C43" s="1">
        <v>213</v>
      </c>
    </row>
    <row r="44" spans="1:3" x14ac:dyDescent="0.25">
      <c r="A44" s="2" t="s">
        <v>137</v>
      </c>
      <c r="B44" s="1" t="s">
        <v>138</v>
      </c>
      <c r="C44" s="1">
        <v>377.35</v>
      </c>
    </row>
    <row r="45" spans="1:3" x14ac:dyDescent="0.25">
      <c r="A45" s="2" t="s">
        <v>139</v>
      </c>
      <c r="B45" s="1" t="s">
        <v>140</v>
      </c>
      <c r="C45" s="1">
        <v>212.14</v>
      </c>
    </row>
    <row r="46" spans="1:3" x14ac:dyDescent="0.25">
      <c r="A46" s="2" t="s">
        <v>142</v>
      </c>
      <c r="B46" s="1" t="s">
        <v>143</v>
      </c>
      <c r="C46" s="1">
        <v>375.7</v>
      </c>
    </row>
    <row r="47" spans="1:3" x14ac:dyDescent="0.25">
      <c r="A47" s="2" t="s">
        <v>144</v>
      </c>
      <c r="B47" s="1" t="s">
        <v>145</v>
      </c>
      <c r="C47" s="1">
        <v>275.35000000000002</v>
      </c>
    </row>
    <row r="48" spans="1:3" x14ac:dyDescent="0.25">
      <c r="A48" s="2" t="s">
        <v>146</v>
      </c>
      <c r="B48" s="1" t="s">
        <v>147</v>
      </c>
      <c r="C48" s="1">
        <v>213</v>
      </c>
    </row>
    <row r="49" spans="1:3" x14ac:dyDescent="0.25">
      <c r="A49" s="2" t="s">
        <v>148</v>
      </c>
      <c r="B49" s="1" t="s">
        <v>149</v>
      </c>
      <c r="C49" s="1">
        <v>255.65</v>
      </c>
    </row>
    <row r="50" spans="1:3" x14ac:dyDescent="0.25">
      <c r="A50" s="2" t="s">
        <v>150</v>
      </c>
      <c r="B50" s="1" t="s">
        <v>151</v>
      </c>
      <c r="C50" s="1">
        <v>213</v>
      </c>
    </row>
    <row r="51" spans="1:3" x14ac:dyDescent="0.25">
      <c r="A51" s="2" t="s">
        <v>152</v>
      </c>
      <c r="B51" s="1" t="s">
        <v>153</v>
      </c>
      <c r="C51" s="1">
        <v>85.17</v>
      </c>
    </row>
    <row r="52" spans="1:3" x14ac:dyDescent="0.25">
      <c r="A52" s="2" t="s">
        <v>155</v>
      </c>
      <c r="B52" s="1" t="s">
        <v>156</v>
      </c>
      <c r="C52" s="1">
        <v>216.4</v>
      </c>
    </row>
    <row r="53" spans="1:3" x14ac:dyDescent="0.25">
      <c r="A53" s="2" t="s">
        <v>157</v>
      </c>
      <c r="B53" s="1" t="s">
        <v>158</v>
      </c>
      <c r="C53" s="1">
        <v>212.14</v>
      </c>
    </row>
    <row r="54" spans="1:3" x14ac:dyDescent="0.25">
      <c r="A54" s="2" t="s">
        <v>159</v>
      </c>
      <c r="B54" s="1" t="s">
        <v>160</v>
      </c>
      <c r="C54" s="1">
        <v>213</v>
      </c>
    </row>
    <row r="55" spans="1:3" x14ac:dyDescent="0.25">
      <c r="A55" s="2" t="s">
        <v>162</v>
      </c>
      <c r="B55" s="1" t="s">
        <v>163</v>
      </c>
      <c r="C55" s="1">
        <v>216.4</v>
      </c>
    </row>
    <row r="56" spans="1:3" x14ac:dyDescent="0.25">
      <c r="A56" s="2" t="s">
        <v>164</v>
      </c>
      <c r="B56" s="1" t="s">
        <v>165</v>
      </c>
      <c r="C56" s="1">
        <v>212.14</v>
      </c>
    </row>
    <row r="57" spans="1:3" x14ac:dyDescent="0.25">
      <c r="A57" s="2" t="s">
        <v>167</v>
      </c>
      <c r="B57" s="1" t="s">
        <v>168</v>
      </c>
      <c r="C57" s="1">
        <v>216.4</v>
      </c>
    </row>
    <row r="58" spans="1:3" x14ac:dyDescent="0.25">
      <c r="A58" s="2" t="s">
        <v>169</v>
      </c>
      <c r="B58" s="1" t="s">
        <v>170</v>
      </c>
      <c r="C58" s="1">
        <v>212.14</v>
      </c>
    </row>
    <row r="59" spans="1:3" x14ac:dyDescent="0.25">
      <c r="A59" s="2" t="s">
        <v>172</v>
      </c>
      <c r="B59" s="1" t="s">
        <v>173</v>
      </c>
      <c r="C59" s="1">
        <v>212.14</v>
      </c>
    </row>
    <row r="60" spans="1:3" x14ac:dyDescent="0.25">
      <c r="A60" s="2" t="s">
        <v>174</v>
      </c>
      <c r="B60" s="1" t="s">
        <v>175</v>
      </c>
      <c r="C60" s="1">
        <v>216.4</v>
      </c>
    </row>
    <row r="61" spans="1:3" x14ac:dyDescent="0.25">
      <c r="A61" s="2" t="s">
        <v>176</v>
      </c>
      <c r="B61" s="1" t="s">
        <v>177</v>
      </c>
      <c r="C61" s="1">
        <v>213</v>
      </c>
    </row>
    <row r="62" spans="1:3" x14ac:dyDescent="0.25">
      <c r="A62" s="2" t="s">
        <v>179</v>
      </c>
      <c r="B62" s="1" t="s">
        <v>180</v>
      </c>
      <c r="C62" s="1">
        <v>216.4</v>
      </c>
    </row>
    <row r="63" spans="1:3" x14ac:dyDescent="0.25">
      <c r="A63" s="2" t="s">
        <v>182</v>
      </c>
      <c r="B63" s="1" t="s">
        <v>183</v>
      </c>
      <c r="C63" s="1">
        <v>216.4</v>
      </c>
    </row>
    <row r="64" spans="1:3" x14ac:dyDescent="0.25">
      <c r="A64" s="2" t="s">
        <v>185</v>
      </c>
      <c r="B64" s="1" t="s">
        <v>186</v>
      </c>
      <c r="C64" s="1">
        <v>291.98</v>
      </c>
    </row>
    <row r="65" spans="1:3" x14ac:dyDescent="0.25">
      <c r="A65" s="2" t="s">
        <v>187</v>
      </c>
      <c r="B65" s="1" t="s">
        <v>188</v>
      </c>
      <c r="C65" s="1">
        <v>314.35000000000002</v>
      </c>
    </row>
    <row r="66" spans="1:3" x14ac:dyDescent="0.25">
      <c r="A66" s="2" t="s">
        <v>189</v>
      </c>
      <c r="B66" s="1" t="s">
        <v>190</v>
      </c>
      <c r="C66" s="1">
        <v>302.18</v>
      </c>
    </row>
    <row r="67" spans="1:3" x14ac:dyDescent="0.25">
      <c r="A67" s="2" t="s">
        <v>191</v>
      </c>
      <c r="B67" s="1" t="s">
        <v>192</v>
      </c>
      <c r="C67" s="1">
        <v>212.14</v>
      </c>
    </row>
    <row r="68" spans="1:3" x14ac:dyDescent="0.25">
      <c r="A68" s="2" t="s">
        <v>193</v>
      </c>
      <c r="B68" s="1" t="s">
        <v>194</v>
      </c>
      <c r="C68" s="1">
        <v>272.63</v>
      </c>
    </row>
    <row r="69" spans="1:3" x14ac:dyDescent="0.25">
      <c r="A69" s="2" t="s">
        <v>195</v>
      </c>
      <c r="B69" s="1" t="s">
        <v>196</v>
      </c>
      <c r="C69" s="1">
        <v>212.14</v>
      </c>
    </row>
    <row r="70" spans="1:3" x14ac:dyDescent="0.25">
      <c r="A70" s="2" t="s">
        <v>197</v>
      </c>
      <c r="B70" s="1" t="s">
        <v>198</v>
      </c>
      <c r="C70" s="1">
        <v>218.18</v>
      </c>
    </row>
    <row r="71" spans="1:3" x14ac:dyDescent="0.25">
      <c r="A71" s="2" t="s">
        <v>199</v>
      </c>
      <c r="B71" s="1" t="s">
        <v>200</v>
      </c>
      <c r="C71" s="1">
        <v>249.5</v>
      </c>
    </row>
    <row r="72" spans="1:3" x14ac:dyDescent="0.25">
      <c r="A72" s="2" t="s">
        <v>202</v>
      </c>
      <c r="B72" s="1" t="s">
        <v>203</v>
      </c>
      <c r="C72" s="1">
        <v>212.14</v>
      </c>
    </row>
    <row r="73" spans="1:3" x14ac:dyDescent="0.25">
      <c r="A73" s="2" t="s">
        <v>204</v>
      </c>
      <c r="B73" s="1" t="s">
        <v>205</v>
      </c>
      <c r="C73" s="1">
        <v>299.75</v>
      </c>
    </row>
    <row r="74" spans="1:3" x14ac:dyDescent="0.25">
      <c r="A74" s="2" t="s">
        <v>206</v>
      </c>
      <c r="B74" s="1" t="s">
        <v>207</v>
      </c>
      <c r="C74" s="1">
        <v>218.18</v>
      </c>
    </row>
    <row r="75" spans="1:3" x14ac:dyDescent="0.25">
      <c r="A75" s="2" t="s">
        <v>209</v>
      </c>
      <c r="B75" s="1" t="s">
        <v>210</v>
      </c>
      <c r="C75" s="1">
        <v>334.28</v>
      </c>
    </row>
    <row r="76" spans="1:3" x14ac:dyDescent="0.25">
      <c r="A76" s="2" t="s">
        <v>211</v>
      </c>
      <c r="B76" s="1" t="s">
        <v>212</v>
      </c>
      <c r="C76" s="1">
        <v>279</v>
      </c>
    </row>
    <row r="77" spans="1:3" x14ac:dyDescent="0.25">
      <c r="A77" s="2" t="s">
        <v>213</v>
      </c>
      <c r="B77" s="1" t="s">
        <v>214</v>
      </c>
      <c r="C77" s="1">
        <v>253.88</v>
      </c>
    </row>
    <row r="78" spans="1:3" x14ac:dyDescent="0.25">
      <c r="A78" s="2" t="s">
        <v>216</v>
      </c>
      <c r="B78" s="1" t="s">
        <v>217</v>
      </c>
      <c r="C78" s="1">
        <v>253.88</v>
      </c>
    </row>
    <row r="79" spans="1:3" x14ac:dyDescent="0.25">
      <c r="A79" s="2" t="s">
        <v>218</v>
      </c>
      <c r="B79" s="1" t="s">
        <v>219</v>
      </c>
      <c r="C79" s="1">
        <v>218.18</v>
      </c>
    </row>
    <row r="80" spans="1:3" x14ac:dyDescent="0.25">
      <c r="A80" s="2" t="s">
        <v>220</v>
      </c>
      <c r="B80" s="1" t="s">
        <v>221</v>
      </c>
      <c r="C80" s="1">
        <v>253.88</v>
      </c>
    </row>
    <row r="81" spans="1:3" x14ac:dyDescent="0.25">
      <c r="A81" s="2" t="s">
        <v>223</v>
      </c>
      <c r="B81" s="1" t="s">
        <v>224</v>
      </c>
      <c r="C81" s="1">
        <v>308.48</v>
      </c>
    </row>
    <row r="82" spans="1:3" x14ac:dyDescent="0.25">
      <c r="A82" s="2" t="s">
        <v>225</v>
      </c>
      <c r="B82" s="1" t="s">
        <v>226</v>
      </c>
      <c r="C82" s="1">
        <v>308.48</v>
      </c>
    </row>
    <row r="83" spans="1:3" x14ac:dyDescent="0.25">
      <c r="A83" s="2" t="s">
        <v>227</v>
      </c>
      <c r="B83" s="1" t="s">
        <v>228</v>
      </c>
      <c r="C83" s="1">
        <v>212.14</v>
      </c>
    </row>
    <row r="84" spans="1:3" x14ac:dyDescent="0.25">
      <c r="A84" s="2" t="s">
        <v>229</v>
      </c>
      <c r="B84" s="1" t="s">
        <v>230</v>
      </c>
      <c r="C84" s="1">
        <v>435.94</v>
      </c>
    </row>
    <row r="85" spans="1:3" x14ac:dyDescent="0.25">
      <c r="A85" s="2" t="s">
        <v>231</v>
      </c>
      <c r="B85" s="1" t="s">
        <v>232</v>
      </c>
      <c r="C85" s="1">
        <v>287.91000000000003</v>
      </c>
    </row>
    <row r="86" spans="1:3" x14ac:dyDescent="0.25">
      <c r="A86" s="2" t="s">
        <v>234</v>
      </c>
      <c r="B86" s="1" t="s">
        <v>235</v>
      </c>
      <c r="C86" s="1">
        <v>328.75</v>
      </c>
    </row>
    <row r="87" spans="1:3" x14ac:dyDescent="0.25">
      <c r="A87" s="2" t="s">
        <v>236</v>
      </c>
      <c r="B87" s="1" t="s">
        <v>237</v>
      </c>
      <c r="C87" s="1">
        <v>328.75</v>
      </c>
    </row>
    <row r="88" spans="1:3" x14ac:dyDescent="0.25">
      <c r="A88" s="2" t="s">
        <v>238</v>
      </c>
      <c r="B88" s="1" t="s">
        <v>239</v>
      </c>
      <c r="C88" s="1">
        <v>213</v>
      </c>
    </row>
    <row r="89" spans="1:3" x14ac:dyDescent="0.25">
      <c r="A89" s="2" t="s">
        <v>240</v>
      </c>
      <c r="B89" s="1" t="s">
        <v>241</v>
      </c>
      <c r="C89" s="1">
        <v>517.37</v>
      </c>
    </row>
    <row r="90" spans="1:3" x14ac:dyDescent="0.25">
      <c r="A90" s="2" t="s">
        <v>242</v>
      </c>
      <c r="B90" s="1" t="s">
        <v>243</v>
      </c>
      <c r="C90" s="1">
        <v>492.75</v>
      </c>
    </row>
    <row r="91" spans="1:3" x14ac:dyDescent="0.25">
      <c r="A91" s="2" t="s">
        <v>244</v>
      </c>
      <c r="B91" s="1" t="s">
        <v>245</v>
      </c>
      <c r="C91" s="1">
        <v>328.75</v>
      </c>
    </row>
    <row r="92" spans="1:3" x14ac:dyDescent="0.25">
      <c r="A92" s="2" t="s">
        <v>246</v>
      </c>
      <c r="B92" s="1" t="s">
        <v>247</v>
      </c>
      <c r="C92" s="1">
        <v>864.97</v>
      </c>
    </row>
    <row r="93" spans="1:3" x14ac:dyDescent="0.25">
      <c r="A93" s="2" t="s">
        <v>249</v>
      </c>
      <c r="B93" s="1" t="s">
        <v>250</v>
      </c>
      <c r="C93" s="1">
        <v>261.52999999999997</v>
      </c>
    </row>
    <row r="94" spans="1:3" x14ac:dyDescent="0.25">
      <c r="A94" s="2" t="s">
        <v>251</v>
      </c>
      <c r="B94" s="1" t="s">
        <v>252</v>
      </c>
      <c r="C94" s="1">
        <v>213</v>
      </c>
    </row>
    <row r="95" spans="1:3" x14ac:dyDescent="0.25">
      <c r="A95" s="2" t="s">
        <v>253</v>
      </c>
      <c r="B95" s="1" t="s">
        <v>254</v>
      </c>
      <c r="C95" s="1">
        <v>228.79</v>
      </c>
    </row>
    <row r="96" spans="1:3" x14ac:dyDescent="0.25">
      <c r="A96" s="2" t="s">
        <v>255</v>
      </c>
      <c r="B96" s="1" t="s">
        <v>256</v>
      </c>
      <c r="C96" s="1">
        <v>216.4</v>
      </c>
    </row>
    <row r="97" spans="1:3" x14ac:dyDescent="0.25">
      <c r="A97" s="2" t="s">
        <v>257</v>
      </c>
      <c r="B97" s="1" t="s">
        <v>258</v>
      </c>
      <c r="C97" s="1">
        <v>212.14</v>
      </c>
    </row>
    <row r="98" spans="1:3" x14ac:dyDescent="0.25">
      <c r="A98" s="2" t="s">
        <v>259</v>
      </c>
      <c r="B98" s="1" t="s">
        <v>260</v>
      </c>
      <c r="C98" s="1">
        <v>117.68</v>
      </c>
    </row>
    <row r="99" spans="1:3" x14ac:dyDescent="0.25">
      <c r="A99" s="2" t="s">
        <v>262</v>
      </c>
      <c r="B99" s="1" t="s">
        <v>263</v>
      </c>
      <c r="C99" s="1">
        <v>249.5</v>
      </c>
    </row>
    <row r="100" spans="1:3" x14ac:dyDescent="0.25">
      <c r="A100" s="2" t="s">
        <v>264</v>
      </c>
      <c r="B100" s="1" t="s">
        <v>265</v>
      </c>
      <c r="C100" s="1">
        <v>328.75</v>
      </c>
    </row>
    <row r="101" spans="1:3" x14ac:dyDescent="0.25">
      <c r="A101" s="2" t="s">
        <v>266</v>
      </c>
      <c r="B101" s="1" t="s">
        <v>267</v>
      </c>
      <c r="C101" s="1">
        <v>216.4</v>
      </c>
    </row>
    <row r="102" spans="1:3" x14ac:dyDescent="0.25">
      <c r="C102" s="17">
        <f>SUM(C1:C101)</f>
        <v>25328.69</v>
      </c>
    </row>
    <row r="103" spans="1:3" x14ac:dyDescent="0.25">
      <c r="C103" s="17">
        <f>C102*2</f>
        <v>50657.38</v>
      </c>
    </row>
  </sheetData>
  <conditionalFormatting sqref="A1:C10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2025-04-11T23:00:41Z</dcterms:created>
  <dcterms:modified xsi:type="dcterms:W3CDTF">2025-04-29T15:16:02Z</dcterms:modified>
</cp:coreProperties>
</file>